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B1" sheetId="1" r:id="rId1"/>
    <sheet name="B2" sheetId="30" r:id="rId2"/>
    <sheet name="B3" sheetId="29" r:id="rId3"/>
    <sheet name="B4" sheetId="28" r:id="rId4"/>
    <sheet name="B5" sheetId="4" r:id="rId5"/>
    <sheet name="B6" sheetId="26" r:id="rId6"/>
    <sheet name="B7" sheetId="5" r:id="rId7"/>
    <sheet name="B8" sheetId="33" r:id="rId8"/>
    <sheet name="B9" sheetId="32" r:id="rId9"/>
    <sheet name="B10" sheetId="31" r:id="rId10"/>
  </sheets>
  <definedNames>
    <definedName name="_xlnm.Print_Area" localSheetId="9">'B10'!$A$1:$C$11</definedName>
    <definedName name="_xlnm.Print_Area" localSheetId="1">'B2'!$A$1:$G$26</definedName>
    <definedName name="_xlnm.Print_Area" localSheetId="3">'B4'!$A$1:$F$25</definedName>
    <definedName name="_xlnm.Print_Area" localSheetId="4">'B5'!$A$1:$I$15</definedName>
    <definedName name="_xlnm.Print_Area" localSheetId="5">'B6'!$A$1:$I$12</definedName>
    <definedName name="_xlnm.Print_Area" localSheetId="6">'B7'!$A$1:$V$30</definedName>
    <definedName name="_xlnm.Print_Titles" localSheetId="1">'B2'!$1:$4</definedName>
    <definedName name="_xlnm.Print_Titles" localSheetId="6">'B7'!$1:$5</definedName>
  </definedNames>
  <calcPr calcId="144525"/>
</workbook>
</file>

<file path=xl/sharedStrings.xml><?xml version="1.0" encoding="utf-8"?>
<sst xmlns="http://schemas.openxmlformats.org/spreadsheetml/2006/main" count="266" uniqueCount="159">
  <si>
    <t>基本情况表</t>
  </si>
  <si>
    <t>填表说明:</t>
  </si>
  <si>
    <t>1、基本情况表中信息需与审计时点实际状况保持一致
2、后表中凡标色部分均内置公式不得删改</t>
  </si>
  <si>
    <t>项目名称</t>
  </si>
  <si>
    <t>项目资助金额（万元）</t>
  </si>
  <si>
    <t>已拨付金额</t>
  </si>
  <si>
    <t>审计认定需拨付尾款金额</t>
  </si>
  <si>
    <t>项目承担单位</t>
  </si>
  <si>
    <t>单位名称</t>
  </si>
  <si>
    <t>单位性质</t>
  </si>
  <si>
    <t>单位主管（所属）部门</t>
  </si>
  <si>
    <t>隶属关系</t>
  </si>
  <si>
    <t>单位统一社会信用代码</t>
  </si>
  <si>
    <t>单位法定代表人姓名</t>
  </si>
  <si>
    <t>单位所属地区</t>
  </si>
  <si>
    <t>省、直辖市、自治区</t>
  </si>
  <si>
    <t>地市（市、自治州、盟）</t>
  </si>
  <si>
    <t>县市（区、旗）</t>
  </si>
  <si>
    <t>单位办公地址</t>
  </si>
  <si>
    <t>邮政编码</t>
  </si>
  <si>
    <t>相关责任人</t>
  </si>
  <si>
    <t>项目负责人</t>
  </si>
  <si>
    <t>姓名</t>
  </si>
  <si>
    <t xml:space="preserve"> </t>
  </si>
  <si>
    <t>工作单位、职务</t>
  </si>
  <si>
    <t>电话号码</t>
  </si>
  <si>
    <t>手机号码</t>
  </si>
  <si>
    <t>电子邮箱</t>
  </si>
  <si>
    <t>职称</t>
  </si>
  <si>
    <t>通信地址</t>
  </si>
  <si>
    <t>项目联系人</t>
  </si>
  <si>
    <t>财务联系人</t>
  </si>
  <si>
    <t>项目合作单位(如有)</t>
  </si>
  <si>
    <t>注：</t>
  </si>
  <si>
    <t>1、项目合作单位如不止一个，可自行插入行填写</t>
  </si>
  <si>
    <t>2、项目合作单位应与申报书中已列明的单位一致</t>
  </si>
  <si>
    <t>资助资金支出明细表</t>
  </si>
  <si>
    <t>单位：万元</t>
  </si>
  <si>
    <t>预算科目</t>
  </si>
  <si>
    <t>批复预算金额</t>
  </si>
  <si>
    <t>调整金额</t>
  </si>
  <si>
    <t>调整后预算</t>
  </si>
  <si>
    <t>审计认定支出</t>
  </si>
  <si>
    <t>结余数（超支数）</t>
  </si>
  <si>
    <t>结余（超支）比例(%)</t>
  </si>
  <si>
    <t>一、直接费用</t>
  </si>
  <si>
    <t>（一）创作费</t>
  </si>
  <si>
    <t>编剧费</t>
  </si>
  <si>
    <t>作曲费（含编曲、唱腔设计）</t>
  </si>
  <si>
    <t>导演（含编导、指挥）费</t>
  </si>
  <si>
    <t>舞美设计费</t>
  </si>
  <si>
    <t>表演创作费</t>
  </si>
  <si>
    <t>前期论证费</t>
  </si>
  <si>
    <t>后期修改费</t>
  </si>
  <si>
    <t>（二）制作费</t>
  </si>
  <si>
    <t>舞美制作费</t>
  </si>
  <si>
    <t>音乐制作费</t>
  </si>
  <si>
    <t>（三）排练演出费</t>
  </si>
  <si>
    <t>租赁费</t>
  </si>
  <si>
    <t>运输费</t>
  </si>
  <si>
    <t>差旅费</t>
  </si>
  <si>
    <t>宣传费</t>
  </si>
  <si>
    <t>录音录像费</t>
  </si>
  <si>
    <t>二、间接费用</t>
  </si>
  <si>
    <t>合计</t>
  </si>
  <si>
    <t>1、调整后预算与审计报告中《国家艺术基金资助资金预算执行情况明细表》A列一致；</t>
  </si>
  <si>
    <t>2、审计认定支出与审计报告中《国家艺术基金资助资金预算执行情况明细表》D列一致</t>
  </si>
  <si>
    <t>核减金额确认表</t>
  </si>
  <si>
    <t>会计师事务所</t>
  </si>
  <si>
    <t>盖章</t>
  </si>
  <si>
    <t>单位：元</t>
  </si>
  <si>
    <t>实际支出报审数</t>
  </si>
  <si>
    <t>审计核减</t>
  </si>
  <si>
    <t>1、实际支出报审数与审计报告《国家艺术基金资助资金预算执行情况明细表》中B列一致；</t>
  </si>
  <si>
    <t>2、审计核减与审计报告《国家艺术基金资助资金预算执行情况明细表》中C列一致；</t>
  </si>
  <si>
    <t>3、审计认定支出与审计报告《国家艺术基金资助资金预算执行情况明细表》中D列一致</t>
  </si>
  <si>
    <t>后续支出明细表</t>
  </si>
  <si>
    <t>后续支出</t>
  </si>
  <si>
    <t>考虑后续支出后
审计认定支出</t>
  </si>
  <si>
    <t>后续支出相关支撑材料（如协议）附后</t>
  </si>
  <si>
    <t>合同签订情况明细表</t>
  </si>
  <si>
    <t>金额单位：万元</t>
  </si>
  <si>
    <t>序号</t>
  </si>
  <si>
    <t>合同名称</t>
  </si>
  <si>
    <t>服务提供方名称</t>
  </si>
  <si>
    <t>身份证号（个人）或
统一社会信用代码证</t>
  </si>
  <si>
    <t>是否为本单位内部人员
或集团内单位、
下属单位、兄弟单位</t>
  </si>
  <si>
    <t>合同签订日期</t>
  </si>
  <si>
    <t>合同金额</t>
  </si>
  <si>
    <t>总金额</t>
  </si>
  <si>
    <t>其中：资助资金支出金额</t>
  </si>
  <si>
    <t>作曲费</t>
  </si>
  <si>
    <t>导演费</t>
  </si>
  <si>
    <t>舞台美术制作费</t>
  </si>
  <si>
    <t>音乐录制费</t>
  </si>
  <si>
    <t>可根据实际情况，插入行填写。如导演两位，请在导演费下面插入一行填写。</t>
  </si>
  <si>
    <t>小计</t>
  </si>
  <si>
    <t>外单位人员领取劳务费明细表（创作费）</t>
  </si>
  <si>
    <t>科目</t>
  </si>
  <si>
    <t>外聘人员工作单位</t>
  </si>
  <si>
    <t>身份证号</t>
  </si>
  <si>
    <t>承担角色</t>
  </si>
  <si>
    <t>发放标准</t>
  </si>
  <si>
    <t>发放天数（或场次）</t>
  </si>
  <si>
    <t>资助资金支出金额</t>
  </si>
  <si>
    <t>可根据实际情况，插入行填写。</t>
  </si>
  <si>
    <t>若外单位人员劳务费为一次性发放或按合同发放的，发放标准填写“一次性”或“按合同发放”，发放天数不进行填写</t>
  </si>
  <si>
    <t>演出收支情况明细表</t>
  </si>
  <si>
    <t>基本信息</t>
  </si>
  <si>
    <t>观众人数</t>
  </si>
  <si>
    <t>经济效益情况（需与审计报告正文数据保持一致）</t>
  </si>
  <si>
    <t>支出情况</t>
  </si>
  <si>
    <t>场次</t>
  </si>
  <si>
    <t>演出城市</t>
  </si>
  <si>
    <t>剧院</t>
  </si>
  <si>
    <t>剧院座位数</t>
  </si>
  <si>
    <t>购票人数</t>
  </si>
  <si>
    <t>赠票人数</t>
  </si>
  <si>
    <t>工作票</t>
  </si>
  <si>
    <t>其他</t>
  </si>
  <si>
    <t xml:space="preserve">票房 </t>
  </si>
  <si>
    <t>政府购买</t>
  </si>
  <si>
    <t>商业赞助</t>
  </si>
  <si>
    <t>衍生品</t>
  </si>
  <si>
    <t>劳务费</t>
  </si>
  <si>
    <t>第一场</t>
  </si>
  <si>
    <t>第二场</t>
  </si>
  <si>
    <t>第三场</t>
  </si>
  <si>
    <t>第四场</t>
  </si>
  <si>
    <t>第五场</t>
  </si>
  <si>
    <t>第六场</t>
  </si>
  <si>
    <t>按照实际申报的演出场次，插入行填写</t>
  </si>
  <si>
    <t>以该演出场次全部开支成本为统计口径</t>
  </si>
  <si>
    <t>资助资金支出明细账</t>
  </si>
  <si>
    <t>资助资金支出辅助账（按照预算科目分别整理）</t>
  </si>
  <si>
    <t>制度附表</t>
  </si>
  <si>
    <t>类别</t>
  </si>
  <si>
    <t>相关文件名</t>
  </si>
  <si>
    <t>文件号</t>
  </si>
  <si>
    <t>国家艺术基金经费管理相关办法</t>
  </si>
  <si>
    <t>《文化和旅游部办公厅关于转发国家艺术基金有关资助项目经费管理办法的通知》</t>
  </si>
  <si>
    <t>办办发〔2019〕163号</t>
  </si>
  <si>
    <t>《国家艺术基金年度资助项目申报指南》</t>
  </si>
  <si>
    <t>《项目申报书》、项目二次申报的《经费预算表》、《项目资助协议书》</t>
  </si>
  <si>
    <t>财政部关于印发《中央和国家机关差旅费管理办法》的通知</t>
  </si>
  <si>
    <t>财行[2013]531号</t>
  </si>
  <si>
    <t>财政部关于印发《中央和国家机关工作人员赴地方差旅住宿费标准明细表》的通知</t>
  </si>
  <si>
    <t>财行[2016]71号</t>
  </si>
  <si>
    <t>财政部办公厅 国管局办公室 中直管理局办公室印发《关于规范差旅伙食费和市内交通费收交管理有关事项的通知》</t>
  </si>
  <si>
    <t>财办行[2019]104号</t>
  </si>
  <si>
    <t>会议费</t>
  </si>
  <si>
    <t>财政部、国家机关事务管理局、中共中央直属机关事务管理局关于印发《中央和国家机关会议费管理办法》的通知</t>
  </si>
  <si>
    <t>财行〔2016〕214号</t>
  </si>
  <si>
    <t>培训费</t>
  </si>
  <si>
    <t>财政部、中共中央组织部、国家公务员局关于印发《中央和国家机关培训费管理办法》的通知</t>
  </si>
  <si>
    <t>财行[2016]540号</t>
  </si>
  <si>
    <t>票据</t>
  </si>
  <si>
    <t>财政部《关于统一全国财政电子票据式样和财政机打票据式样的通知》</t>
  </si>
  <si>
    <t>财综〔2018〕72 号</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</si>
</sst>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_ "/>
  </numFmts>
  <fonts count="41">
    <font>
      <sz val="11"/>
      <color theme="1"/>
      <name val="宋体"/>
      <charset val="134"/>
      <scheme val="minor"/>
    </font>
    <font>
      <sz val="18"/>
      <color theme="1"/>
      <name val="黑体"/>
      <charset val="134"/>
    </font>
    <font>
      <b/>
      <sz val="11"/>
      <color theme="1"/>
      <name val="宋体"/>
      <charset val="134"/>
    </font>
    <font>
      <sz val="11"/>
      <color theme="1"/>
      <name val="宋体"/>
      <charset val="134"/>
    </font>
    <font>
      <sz val="12"/>
      <color theme="1"/>
      <name val="宋体"/>
      <charset val="134"/>
    </font>
    <font>
      <b/>
      <sz val="22"/>
      <color theme="1"/>
      <name val="宋体"/>
      <charset val="134"/>
      <scheme val="minor"/>
    </font>
    <font>
      <b/>
      <sz val="11"/>
      <color theme="1"/>
      <name val="宋体"/>
      <charset val="134"/>
      <scheme val="minor"/>
    </font>
    <font>
      <b/>
      <sz val="12"/>
      <color theme="1"/>
      <name val="宋体"/>
      <charset val="134"/>
      <scheme val="minor"/>
    </font>
    <font>
      <b/>
      <sz val="11"/>
      <name val="宋体"/>
      <charset val="134"/>
      <scheme val="minor"/>
    </font>
    <font>
      <sz val="11"/>
      <name val="宋体"/>
      <charset val="134"/>
      <scheme val="minor"/>
    </font>
    <font>
      <b/>
      <sz val="18"/>
      <color indexed="8"/>
      <name val="黑体"/>
      <charset val="134"/>
    </font>
    <font>
      <sz val="10"/>
      <color indexed="8"/>
      <name val="宋体"/>
      <charset val="134"/>
    </font>
    <font>
      <sz val="10"/>
      <color rgb="FF000000"/>
      <name val="楷体_GB2312"/>
      <charset val="134"/>
    </font>
    <font>
      <sz val="10"/>
      <color indexed="8"/>
      <name val="楷体_GB2312"/>
      <charset val="134"/>
    </font>
    <font>
      <sz val="10"/>
      <color indexed="8"/>
      <name val="Arial"/>
      <charset val="134"/>
    </font>
    <font>
      <sz val="10"/>
      <color indexed="8"/>
      <name val="@宋体"/>
      <charset val="134"/>
    </font>
    <font>
      <sz val="11"/>
      <color indexed="8"/>
      <name val="Arial"/>
      <charset val="134"/>
    </font>
    <font>
      <sz val="9"/>
      <color indexed="8"/>
      <name val="宋体"/>
      <charset val="134"/>
    </font>
    <font>
      <sz val="10"/>
      <color rgb="FF000000"/>
      <name val="宋体"/>
      <charset val="134"/>
    </font>
    <font>
      <sz val="11"/>
      <color indexed="8"/>
      <name val="宋体"/>
      <charset val="134"/>
    </font>
    <font>
      <sz val="10"/>
      <color theme="1"/>
      <name val="宋体"/>
      <charset val="134"/>
      <scheme val="minor"/>
    </font>
    <font>
      <sz val="11"/>
      <color rgb="FF006100"/>
      <name val="宋体"/>
      <charset val="0"/>
      <scheme val="minor"/>
    </font>
    <font>
      <b/>
      <sz val="11"/>
      <color rgb="FF3F3F3F"/>
      <name val="宋体"/>
      <charset val="0"/>
      <scheme val="minor"/>
    </font>
    <font>
      <sz val="12"/>
      <name val="宋体"/>
      <charset val="134"/>
    </font>
    <font>
      <sz val="11"/>
      <color theme="1"/>
      <name val="宋体"/>
      <charset val="0"/>
      <scheme val="minor"/>
    </font>
    <font>
      <sz val="11"/>
      <color theme="0"/>
      <name val="宋体"/>
      <charset val="0"/>
      <scheme val="minor"/>
    </font>
    <font>
      <sz val="11"/>
      <color rgb="FF9C0006"/>
      <name val="宋体"/>
      <charset val="0"/>
      <scheme val="minor"/>
    </font>
    <font>
      <sz val="11"/>
      <color rgb="FFFA7D00"/>
      <name val="宋体"/>
      <charset val="0"/>
      <scheme val="minor"/>
    </font>
    <font>
      <sz val="11"/>
      <color rgb="FF3F3F76"/>
      <name val="宋体"/>
      <charset val="0"/>
      <scheme val="minor"/>
    </font>
    <font>
      <b/>
      <sz val="11"/>
      <color theme="3"/>
      <name val="宋体"/>
      <charset val="134"/>
      <scheme val="minor"/>
    </font>
    <font>
      <u/>
      <sz val="11"/>
      <color rgb="FF800080"/>
      <name val="宋体"/>
      <charset val="0"/>
      <scheme val="minor"/>
    </font>
    <font>
      <u/>
      <sz val="11"/>
      <color rgb="FF0000FF"/>
      <name val="宋体"/>
      <charset val="0"/>
      <scheme val="minor"/>
    </font>
    <font>
      <sz val="11"/>
      <color rgb="FFFF0000"/>
      <name val="宋体"/>
      <charset val="0"/>
      <scheme val="minor"/>
    </font>
    <font>
      <b/>
      <sz val="13"/>
      <color theme="3"/>
      <name val="宋体"/>
      <charset val="134"/>
      <scheme val="minor"/>
    </font>
    <font>
      <b/>
      <sz val="18"/>
      <color theme="3"/>
      <name val="宋体"/>
      <charset val="134"/>
      <scheme val="minor"/>
    </font>
    <font>
      <i/>
      <sz val="11"/>
      <color rgb="FF7F7F7F"/>
      <name val="宋体"/>
      <charset val="0"/>
      <scheme val="minor"/>
    </font>
    <font>
      <b/>
      <sz val="15"/>
      <color theme="3"/>
      <name val="宋体"/>
      <charset val="134"/>
      <scheme val="minor"/>
    </font>
    <font>
      <b/>
      <sz val="11"/>
      <color rgb="FFFA7D00"/>
      <name val="宋体"/>
      <charset val="0"/>
      <scheme val="minor"/>
    </font>
    <font>
      <b/>
      <sz val="11"/>
      <color rgb="FFFFFFFF"/>
      <name val="宋体"/>
      <charset val="0"/>
      <scheme val="minor"/>
    </font>
    <font>
      <b/>
      <sz val="11"/>
      <color theme="1"/>
      <name val="宋体"/>
      <charset val="0"/>
      <scheme val="minor"/>
    </font>
    <font>
      <sz val="11"/>
      <color rgb="FF9C6500"/>
      <name val="宋体"/>
      <charset val="0"/>
      <scheme val="minor"/>
    </font>
  </fonts>
  <fills count="37">
    <fill>
      <patternFill patternType="none"/>
    </fill>
    <fill>
      <patternFill patternType="gray125"/>
    </fill>
    <fill>
      <patternFill patternType="solid">
        <fgColor theme="8" tint="0.799951170384838"/>
        <bgColor indexed="64"/>
      </patternFill>
    </fill>
    <fill>
      <patternFill patternType="solid">
        <fgColor theme="8" tint="0.799981688894314"/>
        <bgColor indexed="64"/>
      </patternFill>
    </fill>
    <fill>
      <patternFill patternType="solid">
        <fgColor rgb="FFFFFF00"/>
        <bgColor indexed="64"/>
      </patternFill>
    </fill>
    <fill>
      <patternFill patternType="solid">
        <fgColor rgb="FFFFC000"/>
        <bgColor indexed="64"/>
      </patternFill>
    </fill>
    <fill>
      <patternFill patternType="solid">
        <fgColor indexed="9"/>
        <bgColor indexed="64"/>
      </patternFill>
    </fill>
    <fill>
      <patternFill patternType="solid">
        <fgColor rgb="FFC6EFCE"/>
        <bgColor indexed="64"/>
      </patternFill>
    </fill>
    <fill>
      <patternFill patternType="solid">
        <fgColor rgb="FFF2F2F2"/>
        <bgColor indexed="64"/>
      </patternFill>
    </fill>
    <fill>
      <patternFill patternType="solid">
        <fgColor theme="5" tint="0.599993896298105"/>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7"/>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rgb="FFFFC7CE"/>
        <bgColor indexed="64"/>
      </patternFill>
    </fill>
    <fill>
      <patternFill patternType="solid">
        <fgColor theme="4" tint="0.799981688894314"/>
        <bgColor indexed="64"/>
      </patternFill>
    </fill>
    <fill>
      <patternFill patternType="solid">
        <fgColor rgb="FFFFCC99"/>
        <bgColor indexed="64"/>
      </patternFill>
    </fill>
    <fill>
      <patternFill patternType="solid">
        <fgColor theme="8" tint="0.399975585192419"/>
        <bgColor indexed="64"/>
      </patternFill>
    </fill>
    <fill>
      <patternFill patternType="solid">
        <fgColor theme="5"/>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rgb="FFFFFFCC"/>
        <bgColor indexed="64"/>
      </patternFill>
    </fill>
    <fill>
      <patternFill patternType="solid">
        <fgColor theme="9" tint="0.599993896298105"/>
        <bgColor indexed="64"/>
      </patternFill>
    </fill>
    <fill>
      <patternFill patternType="solid">
        <fgColor theme="8"/>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4"/>
        <bgColor indexed="64"/>
      </patternFill>
    </fill>
    <fill>
      <patternFill patternType="solid">
        <fgColor rgb="FFA5A5A5"/>
        <bgColor indexed="64"/>
      </patternFill>
    </fill>
    <fill>
      <patternFill patternType="solid">
        <fgColor rgb="FFFFEB9C"/>
        <bgColor indexed="64"/>
      </patternFill>
    </fill>
    <fill>
      <patternFill patternType="solid">
        <fgColor theme="9"/>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theme="6"/>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1">
    <xf numFmtId="0" fontId="0" fillId="0" borderId="0"/>
    <xf numFmtId="42" fontId="0" fillId="0" borderId="0" applyFont="0" applyFill="0" applyBorder="0" applyAlignment="0" applyProtection="0">
      <alignment vertical="center"/>
    </xf>
    <xf numFmtId="0" fontId="24" fillId="11" borderId="0" applyNumberFormat="0" applyBorder="0" applyAlignment="0" applyProtection="0">
      <alignment vertical="center"/>
    </xf>
    <xf numFmtId="0" fontId="28" fillId="18" borderId="1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4" fillId="21" borderId="0" applyNumberFormat="0" applyBorder="0" applyAlignment="0" applyProtection="0">
      <alignment vertical="center"/>
    </xf>
    <xf numFmtId="0" fontId="26" fillId="16" borderId="0" applyNumberFormat="0" applyBorder="0" applyAlignment="0" applyProtection="0">
      <alignment vertical="center"/>
    </xf>
    <xf numFmtId="43" fontId="0" fillId="0" borderId="0" applyFont="0" applyFill="0" applyBorder="0" applyAlignment="0" applyProtection="0">
      <alignment vertical="center"/>
    </xf>
    <xf numFmtId="0" fontId="25" fillId="24" borderId="0" applyNumberFormat="0" applyBorder="0" applyAlignment="0" applyProtection="0">
      <alignment vertical="center"/>
    </xf>
    <xf numFmtId="0" fontId="31" fillId="0" borderId="0" applyNumberFormat="0" applyFill="0" applyBorder="0" applyAlignment="0" applyProtection="0">
      <alignment vertical="center"/>
    </xf>
    <xf numFmtId="9" fontId="0" fillId="0" borderId="0" applyFont="0" applyFill="0" applyBorder="0" applyAlignment="0" applyProtection="0">
      <alignment vertical="center"/>
    </xf>
    <xf numFmtId="0" fontId="30" fillId="0" borderId="0" applyNumberFormat="0" applyFill="0" applyBorder="0" applyAlignment="0" applyProtection="0">
      <alignment vertical="center"/>
    </xf>
    <xf numFmtId="0" fontId="0" fillId="25" borderId="13" applyNumberFormat="0" applyFont="0" applyAlignment="0" applyProtection="0">
      <alignment vertical="center"/>
    </xf>
    <xf numFmtId="0" fontId="25" fillId="29" borderId="0" applyNumberFormat="0" applyBorder="0" applyAlignment="0" applyProtection="0">
      <alignment vertical="center"/>
    </xf>
    <xf numFmtId="0" fontId="29"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14" applyNumberFormat="0" applyFill="0" applyAlignment="0" applyProtection="0">
      <alignment vertical="center"/>
    </xf>
    <xf numFmtId="0" fontId="33" fillId="0" borderId="14" applyNumberFormat="0" applyFill="0" applyAlignment="0" applyProtection="0">
      <alignment vertical="center"/>
    </xf>
    <xf numFmtId="0" fontId="25" fillId="15" borderId="0" applyNumberFormat="0" applyBorder="0" applyAlignment="0" applyProtection="0">
      <alignment vertical="center"/>
    </xf>
    <xf numFmtId="0" fontId="29" fillId="0" borderId="15" applyNumberFormat="0" applyFill="0" applyAlignment="0" applyProtection="0">
      <alignment vertical="center"/>
    </xf>
    <xf numFmtId="0" fontId="25" fillId="10" borderId="0" applyNumberFormat="0" applyBorder="0" applyAlignment="0" applyProtection="0">
      <alignment vertical="center"/>
    </xf>
    <xf numFmtId="0" fontId="22" fillId="8" borderId="10" applyNumberFormat="0" applyAlignment="0" applyProtection="0">
      <alignment vertical="center"/>
    </xf>
    <xf numFmtId="0" fontId="37" fillId="8" borderId="12" applyNumberFormat="0" applyAlignment="0" applyProtection="0">
      <alignment vertical="center"/>
    </xf>
    <xf numFmtId="0" fontId="38" fillId="31" borderId="16" applyNumberFormat="0" applyAlignment="0" applyProtection="0">
      <alignment vertical="center"/>
    </xf>
    <xf numFmtId="0" fontId="24" fillId="14" borderId="0" applyNumberFormat="0" applyBorder="0" applyAlignment="0" applyProtection="0">
      <alignment vertical="center"/>
    </xf>
    <xf numFmtId="0" fontId="25" fillId="20" borderId="0" applyNumberFormat="0" applyBorder="0" applyAlignment="0" applyProtection="0">
      <alignment vertical="center"/>
    </xf>
    <xf numFmtId="0" fontId="27" fillId="0" borderId="11" applyNumberFormat="0" applyFill="0" applyAlignment="0" applyProtection="0">
      <alignment vertical="center"/>
    </xf>
    <xf numFmtId="0" fontId="39" fillId="0" borderId="17" applyNumberFormat="0" applyFill="0" applyAlignment="0" applyProtection="0">
      <alignment vertical="center"/>
    </xf>
    <xf numFmtId="0" fontId="21" fillId="7" borderId="0" applyNumberFormat="0" applyBorder="0" applyAlignment="0" applyProtection="0">
      <alignment vertical="center"/>
    </xf>
    <xf numFmtId="0" fontId="40" fillId="32" borderId="0" applyNumberFormat="0" applyBorder="0" applyAlignment="0" applyProtection="0">
      <alignment vertical="center"/>
    </xf>
    <xf numFmtId="0" fontId="24" fillId="3" borderId="0" applyNumberFormat="0" applyBorder="0" applyAlignment="0" applyProtection="0">
      <alignment vertical="center"/>
    </xf>
    <xf numFmtId="0" fontId="25" fillId="30" borderId="0" applyNumberFormat="0" applyBorder="0" applyAlignment="0" applyProtection="0">
      <alignment vertical="center"/>
    </xf>
    <xf numFmtId="0" fontId="24" fillId="17" borderId="0" applyNumberFormat="0" applyBorder="0" applyAlignment="0" applyProtection="0">
      <alignment vertical="center"/>
    </xf>
    <xf numFmtId="0" fontId="24" fillId="34" borderId="0" applyNumberFormat="0" applyBorder="0" applyAlignment="0" applyProtection="0">
      <alignment vertical="center"/>
    </xf>
    <xf numFmtId="0" fontId="24" fillId="23" borderId="0" applyNumberFormat="0" applyBorder="0" applyAlignment="0" applyProtection="0">
      <alignment vertical="center"/>
    </xf>
    <xf numFmtId="0" fontId="24" fillId="9" borderId="0" applyNumberFormat="0" applyBorder="0" applyAlignment="0" applyProtection="0">
      <alignment vertical="center"/>
    </xf>
    <xf numFmtId="0" fontId="25" fillId="36" borderId="0" applyNumberFormat="0" applyBorder="0" applyAlignment="0" applyProtection="0">
      <alignment vertical="center"/>
    </xf>
    <xf numFmtId="0" fontId="25" fillId="13" borderId="0" applyNumberFormat="0" applyBorder="0" applyAlignment="0" applyProtection="0">
      <alignment vertical="center"/>
    </xf>
    <xf numFmtId="0" fontId="24" fillId="28" borderId="0" applyNumberFormat="0" applyBorder="0" applyAlignment="0" applyProtection="0">
      <alignment vertical="center"/>
    </xf>
    <xf numFmtId="0" fontId="24" fillId="35" borderId="0" applyNumberFormat="0" applyBorder="0" applyAlignment="0" applyProtection="0">
      <alignment vertical="center"/>
    </xf>
    <xf numFmtId="0" fontId="25" fillId="27" borderId="0" applyNumberFormat="0" applyBorder="0" applyAlignment="0" applyProtection="0">
      <alignment vertical="center"/>
    </xf>
    <xf numFmtId="0" fontId="24" fillId="12" borderId="0" applyNumberFormat="0" applyBorder="0" applyAlignment="0" applyProtection="0">
      <alignment vertical="center"/>
    </xf>
    <xf numFmtId="0" fontId="25" fillId="19" borderId="0" applyNumberFormat="0" applyBorder="0" applyAlignment="0" applyProtection="0">
      <alignment vertical="center"/>
    </xf>
    <xf numFmtId="0" fontId="25" fillId="33" borderId="0" applyNumberFormat="0" applyBorder="0" applyAlignment="0" applyProtection="0">
      <alignment vertical="center"/>
    </xf>
    <xf numFmtId="0" fontId="24" fillId="26" borderId="0" applyNumberFormat="0" applyBorder="0" applyAlignment="0" applyProtection="0">
      <alignment vertical="center"/>
    </xf>
    <xf numFmtId="0" fontId="25" fillId="22" borderId="0" applyNumberFormat="0" applyBorder="0" applyAlignment="0" applyProtection="0">
      <alignment vertical="center"/>
    </xf>
    <xf numFmtId="0" fontId="23" fillId="0" borderId="0"/>
    <xf numFmtId="0" fontId="0" fillId="0" borderId="0"/>
  </cellStyleXfs>
  <cellXfs count="127">
    <xf numFmtId="0" fontId="0" fillId="0" borderId="0" xfId="0"/>
    <xf numFmtId="0" fontId="0" fillId="0" borderId="0" xfId="50" applyAlignment="1">
      <alignment horizontal="center" vertical="center"/>
    </xf>
    <xf numFmtId="0" fontId="0" fillId="0" borderId="0" xfId="50" applyAlignment="1">
      <alignment horizontal="center" vertical="center" wrapText="1"/>
    </xf>
    <xf numFmtId="0" fontId="0" fillId="0" borderId="0" xfId="50"/>
    <xf numFmtId="0" fontId="1" fillId="0" borderId="0" xfId="50" applyFont="1" applyAlignment="1">
      <alignment horizontal="center" vertical="center"/>
    </xf>
    <xf numFmtId="0" fontId="2" fillId="0" borderId="1" xfId="50" applyFont="1" applyBorder="1" applyAlignment="1">
      <alignment horizontal="center" vertical="center"/>
    </xf>
    <xf numFmtId="0" fontId="2" fillId="0" borderId="1" xfId="50" applyFont="1" applyBorder="1" applyAlignment="1">
      <alignment horizontal="center" vertical="center" wrapText="1"/>
    </xf>
    <xf numFmtId="0" fontId="3" fillId="0" borderId="2" xfId="50" applyFont="1" applyBorder="1" applyAlignment="1">
      <alignment horizontal="center" vertical="center" wrapText="1"/>
    </xf>
    <xf numFmtId="0" fontId="3" fillId="0" borderId="1" xfId="50" applyFont="1" applyBorder="1" applyAlignment="1">
      <alignment horizontal="center" vertical="center" wrapText="1"/>
    </xf>
    <xf numFmtId="0" fontId="3" fillId="0" borderId="1" xfId="50" applyFont="1" applyBorder="1" applyAlignment="1">
      <alignment horizontal="center" vertical="center"/>
    </xf>
    <xf numFmtId="0" fontId="3" fillId="0" borderId="3" xfId="50" applyFont="1" applyBorder="1" applyAlignment="1">
      <alignment horizontal="center" vertical="center" wrapText="1"/>
    </xf>
    <xf numFmtId="0" fontId="3" fillId="0" borderId="4" xfId="50" applyFont="1" applyBorder="1" applyAlignment="1">
      <alignment horizontal="center" vertical="center" wrapText="1"/>
    </xf>
    <xf numFmtId="0" fontId="3" fillId="0" borderId="2" xfId="50" applyFont="1" applyBorder="1" applyAlignment="1">
      <alignment horizontal="center" vertical="center"/>
    </xf>
    <xf numFmtId="0" fontId="3" fillId="0" borderId="3" xfId="50" applyFont="1" applyBorder="1" applyAlignment="1">
      <alignment horizontal="center" vertical="center"/>
    </xf>
    <xf numFmtId="0" fontId="3" fillId="0" borderId="4" xfId="50" applyFont="1" applyBorder="1" applyAlignment="1">
      <alignment horizontal="center" vertical="center"/>
    </xf>
    <xf numFmtId="0" fontId="4" fillId="0" borderId="0" xfId="0" applyFont="1" applyAlignment="1">
      <alignment horizontal="justify"/>
    </xf>
    <xf numFmtId="0" fontId="5" fillId="0" borderId="0" xfId="0" applyFont="1" applyAlignment="1">
      <alignment horizontal="center"/>
    </xf>
    <xf numFmtId="0" fontId="6" fillId="0" borderId="0" xfId="0" applyFont="1"/>
    <xf numFmtId="0" fontId="0" fillId="0" borderId="0" xfId="0" applyFont="1" applyAlignment="1">
      <alignment horizontal="center"/>
    </xf>
    <xf numFmtId="0" fontId="0" fillId="0" borderId="0" xfId="0" applyFont="1"/>
    <xf numFmtId="0" fontId="0" fillId="0" borderId="0" xfId="0" applyAlignment="1">
      <alignment horizontal="center"/>
    </xf>
    <xf numFmtId="0" fontId="6" fillId="0" borderId="5" xfId="0" applyFont="1" applyBorder="1" applyAlignment="1">
      <alignment horizontal="right"/>
    </xf>
    <xf numFmtId="0" fontId="0" fillId="0" borderId="2" xfId="0" applyFont="1" applyBorder="1" applyAlignment="1">
      <alignment horizontal="center" vertical="center"/>
    </xf>
    <xf numFmtId="0" fontId="6" fillId="0" borderId="1"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0" fillId="0" borderId="4" xfId="0" applyFont="1" applyBorder="1" applyAlignment="1">
      <alignment horizontal="center" vertical="center"/>
    </xf>
    <xf numFmtId="0" fontId="0" fillId="0" borderId="1" xfId="0" applyFont="1" applyBorder="1" applyAlignment="1">
      <alignment horizontal="center" vertical="center"/>
    </xf>
    <xf numFmtId="0" fontId="0" fillId="0" borderId="1" xfId="0" applyFont="1" applyBorder="1" applyAlignment="1">
      <alignment vertical="center"/>
    </xf>
    <xf numFmtId="0" fontId="0" fillId="0" borderId="1" xfId="0" applyBorder="1" applyAlignment="1">
      <alignment vertical="center"/>
    </xf>
    <xf numFmtId="0" fontId="0" fillId="0" borderId="6" xfId="0" applyFont="1" applyBorder="1" applyAlignment="1">
      <alignment vertical="center"/>
    </xf>
    <xf numFmtId="0" fontId="0" fillId="0" borderId="8" xfId="0" applyFont="1" applyBorder="1" applyAlignment="1">
      <alignment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43" fontId="0" fillId="2" borderId="1" xfId="8" applyFont="1" applyFill="1" applyBorder="1" applyAlignment="1">
      <alignment vertical="center"/>
    </xf>
    <xf numFmtId="0" fontId="6" fillId="0" borderId="0" xfId="0" applyFont="1" applyAlignment="1">
      <alignment horizontal="right" vertical="center"/>
    </xf>
    <xf numFmtId="0" fontId="6" fillId="0" borderId="9" xfId="0" applyFont="1" applyBorder="1" applyAlignment="1">
      <alignment horizontal="left" vertical="center"/>
    </xf>
    <xf numFmtId="0" fontId="6" fillId="0" borderId="8" xfId="0" applyFont="1" applyBorder="1" applyAlignment="1">
      <alignment horizontal="center" vertical="center"/>
    </xf>
    <xf numFmtId="0" fontId="0" fillId="0" borderId="1" xfId="0" applyFont="1" applyFill="1" applyBorder="1" applyAlignment="1">
      <alignment horizontal="center" vertical="center"/>
    </xf>
    <xf numFmtId="0" fontId="0" fillId="0" borderId="1" xfId="0" applyFont="1" applyFill="1" applyBorder="1" applyAlignment="1">
      <alignment vertical="center"/>
    </xf>
    <xf numFmtId="43" fontId="0" fillId="0" borderId="1" xfId="8" applyFont="1" applyBorder="1" applyAlignment="1">
      <alignment vertical="center"/>
    </xf>
    <xf numFmtId="43" fontId="0" fillId="3" borderId="1" xfId="8" applyFont="1" applyFill="1" applyBorder="1" applyAlignment="1">
      <alignment vertical="center"/>
    </xf>
    <xf numFmtId="0" fontId="6" fillId="0" borderId="0" xfId="0" applyFont="1" applyAlignment="1">
      <alignment horizontal="center"/>
    </xf>
    <xf numFmtId="0" fontId="0" fillId="0" borderId="0" xfId="0" applyFill="1"/>
    <xf numFmtId="0" fontId="7" fillId="0" borderId="5" xfId="0" applyFont="1" applyBorder="1" applyAlignment="1">
      <alignment horizontal="right"/>
    </xf>
    <xf numFmtId="0" fontId="8"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0" fillId="0" borderId="1" xfId="0" applyBorder="1" applyAlignment="1">
      <alignment horizontal="center" vertical="center"/>
    </xf>
    <xf numFmtId="0" fontId="0" fillId="0" borderId="1" xfId="0" applyFill="1" applyBorder="1" applyAlignment="1">
      <alignment horizontal="center" vertical="center" wrapText="1"/>
    </xf>
    <xf numFmtId="0" fontId="9" fillId="0" borderId="1" xfId="0" applyFont="1" applyFill="1" applyBorder="1" applyAlignment="1">
      <alignment vertical="center"/>
    </xf>
    <xf numFmtId="0" fontId="0" fillId="0" borderId="1" xfId="0" applyFont="1" applyBorder="1" applyAlignment="1">
      <alignment horizontal="left" vertical="center"/>
    </xf>
    <xf numFmtId="0" fontId="0" fillId="0" borderId="1" xfId="0" applyBorder="1" applyAlignment="1">
      <alignment horizontal="left" vertical="center"/>
    </xf>
    <xf numFmtId="0" fontId="6" fillId="0" borderId="1" xfId="0" applyFont="1" applyFill="1" applyBorder="1" applyAlignment="1">
      <alignment horizontal="center" vertical="center" wrapText="1"/>
    </xf>
    <xf numFmtId="0" fontId="6" fillId="0" borderId="1" xfId="0" applyFont="1" applyBorder="1" applyAlignment="1">
      <alignment horizontal="center"/>
    </xf>
    <xf numFmtId="0" fontId="6" fillId="0" borderId="0" xfId="0" applyFont="1" applyBorder="1" applyAlignment="1">
      <alignment horizontal="right" vertical="center"/>
    </xf>
    <xf numFmtId="0" fontId="6" fillId="0" borderId="0" xfId="0" applyFont="1" applyFill="1" applyBorder="1" applyAlignment="1">
      <alignment horizontal="left" vertical="center" wrapText="1"/>
    </xf>
    <xf numFmtId="43" fontId="9" fillId="0" borderId="1" xfId="8" applyFont="1" applyFill="1" applyBorder="1" applyAlignment="1">
      <alignment vertical="center"/>
    </xf>
    <xf numFmtId="43" fontId="6" fillId="3" borderId="1" xfId="8" applyFont="1" applyFill="1" applyBorder="1" applyAlignment="1">
      <alignment horizontal="center" vertical="center"/>
    </xf>
    <xf numFmtId="0" fontId="0" fillId="4" borderId="0" xfId="0" applyFill="1"/>
    <xf numFmtId="0" fontId="8" fillId="0" borderId="2" xfId="0" applyFont="1" applyFill="1" applyBorder="1" applyAlignment="1">
      <alignment horizontal="center" vertical="center"/>
    </xf>
    <xf numFmtId="0" fontId="8" fillId="0" borderId="2" xfId="0" applyFont="1" applyFill="1" applyBorder="1" applyAlignment="1">
      <alignment horizontal="center" vertical="center" wrapText="1"/>
    </xf>
    <xf numFmtId="0" fontId="8" fillId="0" borderId="6" xfId="0" applyFont="1" applyFill="1" applyBorder="1" applyAlignment="1">
      <alignment horizontal="center" vertical="center"/>
    </xf>
    <xf numFmtId="0" fontId="8" fillId="0" borderId="4" xfId="0" applyFont="1" applyFill="1" applyBorder="1" applyAlignment="1">
      <alignment horizontal="center" vertical="center"/>
    </xf>
    <xf numFmtId="0" fontId="9" fillId="0" borderId="1" xfId="0" applyFont="1" applyFill="1" applyBorder="1" applyAlignment="1">
      <alignment horizontal="center" vertical="center"/>
    </xf>
    <xf numFmtId="0" fontId="9" fillId="0" borderId="1" xfId="0" applyFont="1" applyFill="1" applyBorder="1" applyAlignment="1">
      <alignment vertical="center" wrapText="1"/>
    </xf>
    <xf numFmtId="0" fontId="9" fillId="0" borderId="1" xfId="0" applyFont="1" applyFill="1" applyBorder="1"/>
    <xf numFmtId="0" fontId="9" fillId="0" borderId="1" xfId="0" applyFont="1" applyFill="1" applyBorder="1" applyAlignment="1">
      <alignment horizontal="left" vertical="center"/>
    </xf>
    <xf numFmtId="0" fontId="8" fillId="0" borderId="6"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8" fillId="0" borderId="8" xfId="0" applyFont="1" applyFill="1" applyBorder="1" applyAlignment="1">
      <alignment horizontal="center" vertical="center" wrapText="1"/>
    </xf>
    <xf numFmtId="43" fontId="8" fillId="3" borderId="1" xfId="8" applyFont="1" applyFill="1" applyBorder="1" applyAlignment="1">
      <alignment horizontal="center" vertical="center"/>
    </xf>
    <xf numFmtId="0" fontId="8" fillId="0" borderId="8" xfId="0" applyFont="1" applyFill="1" applyBorder="1" applyAlignment="1">
      <alignment horizontal="center" vertical="center"/>
    </xf>
    <xf numFmtId="0" fontId="7" fillId="0" borderId="0" xfId="0" applyFont="1" applyFill="1" applyAlignment="1">
      <alignment horizontal="center"/>
    </xf>
    <xf numFmtId="0" fontId="5" fillId="0" borderId="0" xfId="0" applyFont="1" applyFill="1" applyBorder="1" applyAlignment="1">
      <alignment horizontal="center"/>
    </xf>
    <xf numFmtId="0" fontId="6" fillId="0" borderId="5" xfId="0" applyFont="1" applyFill="1" applyBorder="1" applyAlignment="1">
      <alignment horizontal="right"/>
    </xf>
    <xf numFmtId="0" fontId="7" fillId="0" borderId="1" xfId="0" applyFont="1" applyFill="1" applyBorder="1" applyAlignment="1">
      <alignment horizontal="center" vertical="center" wrapText="1"/>
    </xf>
    <xf numFmtId="0" fontId="0" fillId="0" borderId="1" xfId="0" applyFill="1" applyBorder="1" applyAlignment="1">
      <alignment vertical="center" wrapText="1"/>
    </xf>
    <xf numFmtId="43" fontId="0" fillId="2" borderId="1" xfId="0" applyNumberFormat="1" applyFill="1" applyBorder="1" applyAlignment="1">
      <alignment vertical="center"/>
    </xf>
    <xf numFmtId="43" fontId="0" fillId="0" borderId="1" xfId="8" applyFont="1" applyFill="1" applyBorder="1" applyAlignment="1">
      <alignment vertical="center"/>
    </xf>
    <xf numFmtId="0" fontId="6" fillId="0" borderId="0" xfId="0" applyFont="1" applyFill="1" applyBorder="1" applyAlignment="1">
      <alignment horizontal="right" vertical="center" wrapText="1"/>
    </xf>
    <xf numFmtId="0" fontId="6" fillId="0" borderId="0" xfId="0" applyFont="1" applyFill="1" applyBorder="1" applyAlignment="1">
      <alignment horizontal="left" vertical="center"/>
    </xf>
    <xf numFmtId="0" fontId="0" fillId="0" borderId="0" xfId="0" applyFill="1" applyAlignment="1">
      <alignment horizontal="center" vertical="center" wrapText="1"/>
    </xf>
    <xf numFmtId="0" fontId="5" fillId="0" borderId="0" xfId="0" applyFont="1" applyFill="1" applyBorder="1" applyAlignment="1">
      <alignment horizontal="center" vertical="center" wrapText="1"/>
    </xf>
    <xf numFmtId="0" fontId="6" fillId="0" borderId="0" xfId="0" applyFont="1" applyFill="1" applyBorder="1" applyAlignment="1">
      <alignment vertical="center" wrapText="1"/>
    </xf>
    <xf numFmtId="0" fontId="6" fillId="0" borderId="5" xfId="0" applyFont="1" applyFill="1" applyBorder="1" applyAlignment="1"/>
    <xf numFmtId="0" fontId="6" fillId="5" borderId="5" xfId="0" applyFont="1" applyFill="1" applyBorder="1" applyAlignment="1">
      <alignment horizontal="center"/>
    </xf>
    <xf numFmtId="0" fontId="7" fillId="0" borderId="6"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0" fillId="0" borderId="6" xfId="0" applyFill="1" applyBorder="1" applyAlignment="1">
      <alignment horizontal="left" vertical="center" wrapText="1"/>
    </xf>
    <xf numFmtId="0" fontId="0" fillId="0" borderId="8" xfId="0" applyFill="1" applyBorder="1" applyAlignment="1">
      <alignment horizontal="left" vertical="center" wrapText="1"/>
    </xf>
    <xf numFmtId="0" fontId="0" fillId="0" borderId="6" xfId="0" applyFill="1" applyBorder="1" applyAlignment="1">
      <alignment horizontal="center" vertical="center" wrapText="1"/>
    </xf>
    <xf numFmtId="0" fontId="0" fillId="0" borderId="8" xfId="0" applyFill="1" applyBorder="1" applyAlignment="1">
      <alignment horizontal="center" vertical="center" wrapText="1"/>
    </xf>
    <xf numFmtId="0" fontId="0" fillId="0" borderId="1" xfId="0" applyFill="1" applyBorder="1" applyAlignment="1">
      <alignment horizontal="left" vertical="center" wrapText="1"/>
    </xf>
    <xf numFmtId="0" fontId="6" fillId="0" borderId="0" xfId="0" applyFont="1" applyFill="1" applyBorder="1"/>
    <xf numFmtId="0" fontId="7" fillId="0" borderId="1" xfId="0" applyFont="1" applyFill="1" applyBorder="1" applyAlignment="1">
      <alignment horizontal="center" vertical="center"/>
    </xf>
    <xf numFmtId="43" fontId="0" fillId="2" borderId="1" xfId="8" applyFont="1" applyFill="1" applyBorder="1" applyAlignment="1">
      <alignment vertical="center" wrapText="1"/>
    </xf>
    <xf numFmtId="10" fontId="0" fillId="2" borderId="1" xfId="11" applyNumberFormat="1" applyFont="1" applyFill="1" applyBorder="1" applyAlignment="1">
      <alignment horizontal="center" vertical="center" wrapText="1"/>
    </xf>
    <xf numFmtId="43" fontId="0" fillId="0" borderId="1" xfId="8" applyFont="1" applyFill="1" applyBorder="1" applyAlignment="1">
      <alignment vertical="center" wrapText="1"/>
    </xf>
    <xf numFmtId="49" fontId="10" fillId="6" borderId="0" xfId="0" applyNumberFormat="1" applyFont="1" applyFill="1" applyBorder="1" applyAlignment="1" applyProtection="1">
      <alignment horizontal="center" vertical="center" wrapText="1"/>
    </xf>
    <xf numFmtId="0" fontId="10" fillId="6" borderId="0" xfId="0" applyNumberFormat="1" applyFont="1" applyFill="1" applyBorder="1" applyAlignment="1" applyProtection="1">
      <alignment horizontal="center" vertical="center" wrapText="1"/>
    </xf>
    <xf numFmtId="0" fontId="10" fillId="6" borderId="0" xfId="0" applyNumberFormat="1" applyFont="1" applyFill="1" applyBorder="1" applyAlignment="1" applyProtection="1">
      <alignment horizontal="left" vertical="center"/>
    </xf>
    <xf numFmtId="0" fontId="10" fillId="6" borderId="0" xfId="0" applyNumberFormat="1" applyFont="1" applyFill="1" applyBorder="1" applyAlignment="1" applyProtection="1">
      <alignment horizontal="center" vertical="center"/>
    </xf>
    <xf numFmtId="49" fontId="11" fillId="6" borderId="1" xfId="0" applyNumberFormat="1" applyFont="1" applyFill="1" applyBorder="1" applyAlignment="1" applyProtection="1">
      <alignment horizontal="center" vertical="center" wrapText="1"/>
    </xf>
    <xf numFmtId="0" fontId="12" fillId="6" borderId="1" xfId="0" applyNumberFormat="1" applyFont="1" applyFill="1" applyBorder="1" applyAlignment="1" applyProtection="1">
      <alignment horizontal="center" vertical="center" wrapText="1"/>
    </xf>
    <xf numFmtId="0" fontId="13" fillId="6" borderId="1" xfId="0" applyNumberFormat="1" applyFont="1" applyFill="1" applyBorder="1" applyAlignment="1" applyProtection="1">
      <alignment horizontal="center" vertical="center" wrapText="1"/>
    </xf>
    <xf numFmtId="0" fontId="14" fillId="6" borderId="1" xfId="0" applyNumberFormat="1" applyFont="1" applyFill="1" applyBorder="1" applyAlignment="1" applyProtection="1">
      <alignment horizontal="center" vertical="center" wrapText="1"/>
    </xf>
    <xf numFmtId="0" fontId="11" fillId="6" borderId="1" xfId="0" applyNumberFormat="1" applyFont="1" applyFill="1" applyBorder="1" applyAlignment="1" applyProtection="1">
      <alignment horizontal="center" vertical="center" wrapText="1"/>
    </xf>
    <xf numFmtId="49" fontId="15" fillId="6" borderId="1" xfId="0" applyNumberFormat="1" applyFont="1" applyFill="1" applyBorder="1" applyAlignment="1" applyProtection="1">
      <alignment horizontal="center" vertical="center" textRotation="180" wrapText="1"/>
    </xf>
    <xf numFmtId="49" fontId="11" fillId="6" borderId="1" xfId="0" applyNumberFormat="1" applyFont="1" applyFill="1" applyBorder="1" applyAlignment="1" applyProtection="1">
      <alignment vertical="center" wrapText="1"/>
    </xf>
    <xf numFmtId="0" fontId="14" fillId="6" borderId="1" xfId="0" applyNumberFormat="1" applyFont="1" applyFill="1" applyBorder="1" applyAlignment="1" applyProtection="1">
      <alignment horizontal="left" vertical="center" wrapText="1"/>
    </xf>
    <xf numFmtId="49" fontId="16" fillId="6" borderId="1" xfId="0" applyNumberFormat="1" applyFont="1" applyFill="1" applyBorder="1" applyAlignment="1" applyProtection="1">
      <alignment horizontal="center" vertical="center" wrapText="1"/>
    </xf>
    <xf numFmtId="0" fontId="17" fillId="6" borderId="1" xfId="0" applyNumberFormat="1" applyFont="1" applyFill="1" applyBorder="1" applyAlignment="1" applyProtection="1">
      <alignment horizontal="center" vertical="center" wrapText="1"/>
    </xf>
    <xf numFmtId="49" fontId="16" fillId="6" borderId="1" xfId="0" applyNumberFormat="1" applyFont="1" applyFill="1" applyBorder="1" applyAlignment="1" applyProtection="1">
      <alignment horizontal="left" vertical="center" wrapText="1"/>
    </xf>
    <xf numFmtId="0" fontId="14" fillId="6" borderId="1" xfId="0" applyNumberFormat="1" applyFont="1" applyFill="1" applyBorder="1" applyAlignment="1" applyProtection="1">
      <alignment horizontal="left" vertical="center"/>
    </xf>
    <xf numFmtId="0" fontId="18" fillId="0" borderId="1" xfId="0" applyNumberFormat="1" applyFont="1" applyFill="1" applyBorder="1" applyAlignment="1" applyProtection="1">
      <alignment horizontal="center" vertical="center" wrapText="1"/>
    </xf>
    <xf numFmtId="49" fontId="11" fillId="0" borderId="1" xfId="0" applyNumberFormat="1" applyFont="1" applyFill="1" applyBorder="1" applyAlignment="1" applyProtection="1">
      <alignment horizontal="center" vertical="center" wrapText="1"/>
    </xf>
    <xf numFmtId="0" fontId="14" fillId="0" borderId="1" xfId="0" applyNumberFormat="1" applyFont="1" applyFill="1" applyBorder="1" applyAlignment="1" applyProtection="1">
      <alignment horizontal="center" vertical="center" wrapText="1"/>
    </xf>
    <xf numFmtId="49" fontId="11" fillId="0" borderId="1" xfId="0" applyNumberFormat="1" applyFont="1" applyFill="1" applyBorder="1" applyAlignment="1" applyProtection="1">
      <alignment vertical="center" wrapText="1"/>
    </xf>
    <xf numFmtId="0" fontId="14" fillId="0" borderId="1" xfId="0" applyNumberFormat="1" applyFont="1" applyFill="1" applyBorder="1" applyAlignment="1" applyProtection="1">
      <alignment horizontal="left" vertical="center" wrapText="1"/>
    </xf>
    <xf numFmtId="49" fontId="16" fillId="0" borderId="1" xfId="0" applyNumberFormat="1" applyFont="1" applyFill="1" applyBorder="1" applyAlignment="1" applyProtection="1">
      <alignment horizontal="center" vertical="center" wrapText="1"/>
    </xf>
    <xf numFmtId="0" fontId="6" fillId="0" borderId="0" xfId="0" applyFont="1" applyAlignment="1">
      <alignment vertical="center"/>
    </xf>
    <xf numFmtId="0" fontId="6" fillId="0" borderId="0" xfId="0" applyFont="1" applyAlignment="1">
      <alignment horizontal="left" vertical="center"/>
    </xf>
    <xf numFmtId="0" fontId="10" fillId="6" borderId="0" xfId="0" applyNumberFormat="1" applyFont="1" applyFill="1" applyBorder="1" applyAlignment="1" applyProtection="1">
      <alignment vertical="center"/>
    </xf>
    <xf numFmtId="176" fontId="16" fillId="6" borderId="1" xfId="0" applyNumberFormat="1" applyFont="1" applyFill="1" applyBorder="1" applyAlignment="1" applyProtection="1">
      <alignment horizontal="center" vertical="center" wrapText="1"/>
    </xf>
    <xf numFmtId="0" fontId="19" fillId="6" borderId="1" xfId="0" applyNumberFormat="1" applyFont="1" applyFill="1" applyBorder="1" applyAlignment="1" applyProtection="1">
      <alignment horizontal="center" vertical="center" wrapText="1"/>
    </xf>
    <xf numFmtId="0" fontId="20" fillId="0" borderId="1" xfId="0" applyFont="1" applyBorder="1" applyAlignment="1">
      <alignment horizontal="center"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haredStrings" Target="sharedStrings.xml"/><Relationship Id="rId12" Type="http://schemas.openxmlformats.org/officeDocument/2006/relationships/styles" Target="styles.xml"/><Relationship Id="rId11" Type="http://schemas.openxmlformats.org/officeDocument/2006/relationships/theme" Target="theme/theme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30"/>
  <sheetViews>
    <sheetView tabSelected="1" view="pageBreakPreview" zoomScale="145" zoomScaleNormal="100" workbookViewId="0">
      <selection activeCell="E6" sqref="E6:M6"/>
    </sheetView>
  </sheetViews>
  <sheetFormatPr defaultColWidth="9" defaultRowHeight="13.5"/>
  <cols>
    <col min="1" max="1" width="4.125" customWidth="1"/>
    <col min="2" max="2" width="5.75" customWidth="1"/>
    <col min="3" max="3" width="11.5" customWidth="1"/>
    <col min="4" max="4" width="4.5" customWidth="1"/>
    <col min="5" max="5" width="6.5" customWidth="1"/>
    <col min="6" max="6" width="9.75" customWidth="1"/>
    <col min="7" max="7" width="10" customWidth="1"/>
    <col min="8" max="8" width="5.75" customWidth="1"/>
    <col min="9" max="9" width="6.875" customWidth="1"/>
    <col min="10" max="10" width="13.25" customWidth="1"/>
    <col min="11" max="11" width="4.25" customWidth="1"/>
    <col min="12" max="12" width="6.125" customWidth="1"/>
    <col min="13" max="13" width="8.25" customWidth="1"/>
    <col min="257" max="257" width="4.125" customWidth="1"/>
    <col min="258" max="258" width="4.25" customWidth="1"/>
    <col min="259" max="259" width="11.5" customWidth="1"/>
    <col min="260" max="260" width="4" customWidth="1"/>
    <col min="261" max="261" width="6.5" customWidth="1"/>
    <col min="262" max="262" width="10.25" customWidth="1"/>
    <col min="263" max="263" width="4.25" customWidth="1"/>
    <col min="264" max="264" width="4" customWidth="1"/>
    <col min="265" max="265" width="9.375" customWidth="1"/>
    <col min="266" max="266" width="10.25" customWidth="1"/>
    <col min="267" max="267" width="4.25" customWidth="1"/>
    <col min="268" max="268" width="6.125" customWidth="1"/>
    <col min="269" max="269" width="8.25" customWidth="1"/>
    <col min="513" max="513" width="4.125" customWidth="1"/>
    <col min="514" max="514" width="4.25" customWidth="1"/>
    <col min="515" max="515" width="11.5" customWidth="1"/>
    <col min="516" max="516" width="4" customWidth="1"/>
    <col min="517" max="517" width="6.5" customWidth="1"/>
    <col min="518" max="518" width="10.25" customWidth="1"/>
    <col min="519" max="519" width="4.25" customWidth="1"/>
    <col min="520" max="520" width="4" customWidth="1"/>
    <col min="521" max="521" width="9.375" customWidth="1"/>
    <col min="522" max="522" width="10.25" customWidth="1"/>
    <col min="523" max="523" width="4.25" customWidth="1"/>
    <col min="524" max="524" width="6.125" customWidth="1"/>
    <col min="525" max="525" width="8.25" customWidth="1"/>
    <col min="769" max="769" width="4.125" customWidth="1"/>
    <col min="770" max="770" width="4.25" customWidth="1"/>
    <col min="771" max="771" width="11.5" customWidth="1"/>
    <col min="772" max="772" width="4" customWidth="1"/>
    <col min="773" max="773" width="6.5" customWidth="1"/>
    <col min="774" max="774" width="10.25" customWidth="1"/>
    <col min="775" max="775" width="4.25" customWidth="1"/>
    <col min="776" max="776" width="4" customWidth="1"/>
    <col min="777" max="777" width="9.375" customWidth="1"/>
    <col min="778" max="778" width="10.25" customWidth="1"/>
    <col min="779" max="779" width="4.25" customWidth="1"/>
    <col min="780" max="780" width="6.125" customWidth="1"/>
    <col min="781" max="781" width="8.25" customWidth="1"/>
    <col min="1025" max="1025" width="4.125" customWidth="1"/>
    <col min="1026" max="1026" width="4.25" customWidth="1"/>
    <col min="1027" max="1027" width="11.5" customWidth="1"/>
    <col min="1028" max="1028" width="4" customWidth="1"/>
    <col min="1029" max="1029" width="6.5" customWidth="1"/>
    <col min="1030" max="1030" width="10.25" customWidth="1"/>
    <col min="1031" max="1031" width="4.25" customWidth="1"/>
    <col min="1032" max="1032" width="4" customWidth="1"/>
    <col min="1033" max="1033" width="9.375" customWidth="1"/>
    <col min="1034" max="1034" width="10.25" customWidth="1"/>
    <col min="1035" max="1035" width="4.25" customWidth="1"/>
    <col min="1036" max="1036" width="6.125" customWidth="1"/>
    <col min="1037" max="1037" width="8.25" customWidth="1"/>
    <col min="1281" max="1281" width="4.125" customWidth="1"/>
    <col min="1282" max="1282" width="4.25" customWidth="1"/>
    <col min="1283" max="1283" width="11.5" customWidth="1"/>
    <col min="1284" max="1284" width="4" customWidth="1"/>
    <col min="1285" max="1285" width="6.5" customWidth="1"/>
    <col min="1286" max="1286" width="10.25" customWidth="1"/>
    <col min="1287" max="1287" width="4.25" customWidth="1"/>
    <col min="1288" max="1288" width="4" customWidth="1"/>
    <col min="1289" max="1289" width="9.375" customWidth="1"/>
    <col min="1290" max="1290" width="10.25" customWidth="1"/>
    <col min="1291" max="1291" width="4.25" customWidth="1"/>
    <col min="1292" max="1292" width="6.125" customWidth="1"/>
    <col min="1293" max="1293" width="8.25" customWidth="1"/>
    <col min="1537" max="1537" width="4.125" customWidth="1"/>
    <col min="1538" max="1538" width="4.25" customWidth="1"/>
    <col min="1539" max="1539" width="11.5" customWidth="1"/>
    <col min="1540" max="1540" width="4" customWidth="1"/>
    <col min="1541" max="1541" width="6.5" customWidth="1"/>
    <col min="1542" max="1542" width="10.25" customWidth="1"/>
    <col min="1543" max="1543" width="4.25" customWidth="1"/>
    <col min="1544" max="1544" width="4" customWidth="1"/>
    <col min="1545" max="1545" width="9.375" customWidth="1"/>
    <col min="1546" max="1546" width="10.25" customWidth="1"/>
    <col min="1547" max="1547" width="4.25" customWidth="1"/>
    <col min="1548" max="1548" width="6.125" customWidth="1"/>
    <col min="1549" max="1549" width="8.25" customWidth="1"/>
    <col min="1793" max="1793" width="4.125" customWidth="1"/>
    <col min="1794" max="1794" width="4.25" customWidth="1"/>
    <col min="1795" max="1795" width="11.5" customWidth="1"/>
    <col min="1796" max="1796" width="4" customWidth="1"/>
    <col min="1797" max="1797" width="6.5" customWidth="1"/>
    <col min="1798" max="1798" width="10.25" customWidth="1"/>
    <col min="1799" max="1799" width="4.25" customWidth="1"/>
    <col min="1800" max="1800" width="4" customWidth="1"/>
    <col min="1801" max="1801" width="9.375" customWidth="1"/>
    <col min="1802" max="1802" width="10.25" customWidth="1"/>
    <col min="1803" max="1803" width="4.25" customWidth="1"/>
    <col min="1804" max="1804" width="6.125" customWidth="1"/>
    <col min="1805" max="1805" width="8.25" customWidth="1"/>
    <col min="2049" max="2049" width="4.125" customWidth="1"/>
    <col min="2050" max="2050" width="4.25" customWidth="1"/>
    <col min="2051" max="2051" width="11.5" customWidth="1"/>
    <col min="2052" max="2052" width="4" customWidth="1"/>
    <col min="2053" max="2053" width="6.5" customWidth="1"/>
    <col min="2054" max="2054" width="10.25" customWidth="1"/>
    <col min="2055" max="2055" width="4.25" customWidth="1"/>
    <col min="2056" max="2056" width="4" customWidth="1"/>
    <col min="2057" max="2057" width="9.375" customWidth="1"/>
    <col min="2058" max="2058" width="10.25" customWidth="1"/>
    <col min="2059" max="2059" width="4.25" customWidth="1"/>
    <col min="2060" max="2060" width="6.125" customWidth="1"/>
    <col min="2061" max="2061" width="8.25" customWidth="1"/>
    <col min="2305" max="2305" width="4.125" customWidth="1"/>
    <col min="2306" max="2306" width="4.25" customWidth="1"/>
    <col min="2307" max="2307" width="11.5" customWidth="1"/>
    <col min="2308" max="2308" width="4" customWidth="1"/>
    <col min="2309" max="2309" width="6.5" customWidth="1"/>
    <col min="2310" max="2310" width="10.25" customWidth="1"/>
    <col min="2311" max="2311" width="4.25" customWidth="1"/>
    <col min="2312" max="2312" width="4" customWidth="1"/>
    <col min="2313" max="2313" width="9.375" customWidth="1"/>
    <col min="2314" max="2314" width="10.25" customWidth="1"/>
    <col min="2315" max="2315" width="4.25" customWidth="1"/>
    <col min="2316" max="2316" width="6.125" customWidth="1"/>
    <col min="2317" max="2317" width="8.25" customWidth="1"/>
    <col min="2561" max="2561" width="4.125" customWidth="1"/>
    <col min="2562" max="2562" width="4.25" customWidth="1"/>
    <col min="2563" max="2563" width="11.5" customWidth="1"/>
    <col min="2564" max="2564" width="4" customWidth="1"/>
    <col min="2565" max="2565" width="6.5" customWidth="1"/>
    <col min="2566" max="2566" width="10.25" customWidth="1"/>
    <col min="2567" max="2567" width="4.25" customWidth="1"/>
    <col min="2568" max="2568" width="4" customWidth="1"/>
    <col min="2569" max="2569" width="9.375" customWidth="1"/>
    <col min="2570" max="2570" width="10.25" customWidth="1"/>
    <col min="2571" max="2571" width="4.25" customWidth="1"/>
    <col min="2572" max="2572" width="6.125" customWidth="1"/>
    <col min="2573" max="2573" width="8.25" customWidth="1"/>
    <col min="2817" max="2817" width="4.125" customWidth="1"/>
    <col min="2818" max="2818" width="4.25" customWidth="1"/>
    <col min="2819" max="2819" width="11.5" customWidth="1"/>
    <col min="2820" max="2820" width="4" customWidth="1"/>
    <col min="2821" max="2821" width="6.5" customWidth="1"/>
    <col min="2822" max="2822" width="10.25" customWidth="1"/>
    <col min="2823" max="2823" width="4.25" customWidth="1"/>
    <col min="2824" max="2824" width="4" customWidth="1"/>
    <col min="2825" max="2825" width="9.375" customWidth="1"/>
    <col min="2826" max="2826" width="10.25" customWidth="1"/>
    <col min="2827" max="2827" width="4.25" customWidth="1"/>
    <col min="2828" max="2828" width="6.125" customWidth="1"/>
    <col min="2829" max="2829" width="8.25" customWidth="1"/>
    <col min="3073" max="3073" width="4.125" customWidth="1"/>
    <col min="3074" max="3074" width="4.25" customWidth="1"/>
    <col min="3075" max="3075" width="11.5" customWidth="1"/>
    <col min="3076" max="3076" width="4" customWidth="1"/>
    <col min="3077" max="3077" width="6.5" customWidth="1"/>
    <col min="3078" max="3078" width="10.25" customWidth="1"/>
    <col min="3079" max="3079" width="4.25" customWidth="1"/>
    <col min="3080" max="3080" width="4" customWidth="1"/>
    <col min="3081" max="3081" width="9.375" customWidth="1"/>
    <col min="3082" max="3082" width="10.25" customWidth="1"/>
    <col min="3083" max="3083" width="4.25" customWidth="1"/>
    <col min="3084" max="3084" width="6.125" customWidth="1"/>
    <col min="3085" max="3085" width="8.25" customWidth="1"/>
    <col min="3329" max="3329" width="4.125" customWidth="1"/>
    <col min="3330" max="3330" width="4.25" customWidth="1"/>
    <col min="3331" max="3331" width="11.5" customWidth="1"/>
    <col min="3332" max="3332" width="4" customWidth="1"/>
    <col min="3333" max="3333" width="6.5" customWidth="1"/>
    <col min="3334" max="3334" width="10.25" customWidth="1"/>
    <col min="3335" max="3335" width="4.25" customWidth="1"/>
    <col min="3336" max="3336" width="4" customWidth="1"/>
    <col min="3337" max="3337" width="9.375" customWidth="1"/>
    <col min="3338" max="3338" width="10.25" customWidth="1"/>
    <col min="3339" max="3339" width="4.25" customWidth="1"/>
    <col min="3340" max="3340" width="6.125" customWidth="1"/>
    <col min="3341" max="3341" width="8.25" customWidth="1"/>
    <col min="3585" max="3585" width="4.125" customWidth="1"/>
    <col min="3586" max="3586" width="4.25" customWidth="1"/>
    <col min="3587" max="3587" width="11.5" customWidth="1"/>
    <col min="3588" max="3588" width="4" customWidth="1"/>
    <col min="3589" max="3589" width="6.5" customWidth="1"/>
    <col min="3590" max="3590" width="10.25" customWidth="1"/>
    <col min="3591" max="3591" width="4.25" customWidth="1"/>
    <col min="3592" max="3592" width="4" customWidth="1"/>
    <col min="3593" max="3593" width="9.375" customWidth="1"/>
    <col min="3594" max="3594" width="10.25" customWidth="1"/>
    <col min="3595" max="3595" width="4.25" customWidth="1"/>
    <col min="3596" max="3596" width="6.125" customWidth="1"/>
    <col min="3597" max="3597" width="8.25" customWidth="1"/>
    <col min="3841" max="3841" width="4.125" customWidth="1"/>
    <col min="3842" max="3842" width="4.25" customWidth="1"/>
    <col min="3843" max="3843" width="11.5" customWidth="1"/>
    <col min="3844" max="3844" width="4" customWidth="1"/>
    <col min="3845" max="3845" width="6.5" customWidth="1"/>
    <col min="3846" max="3846" width="10.25" customWidth="1"/>
    <col min="3847" max="3847" width="4.25" customWidth="1"/>
    <col min="3848" max="3848" width="4" customWidth="1"/>
    <col min="3849" max="3849" width="9.375" customWidth="1"/>
    <col min="3850" max="3850" width="10.25" customWidth="1"/>
    <col min="3851" max="3851" width="4.25" customWidth="1"/>
    <col min="3852" max="3852" width="6.125" customWidth="1"/>
    <col min="3853" max="3853" width="8.25" customWidth="1"/>
    <col min="4097" max="4097" width="4.125" customWidth="1"/>
    <col min="4098" max="4098" width="4.25" customWidth="1"/>
    <col min="4099" max="4099" width="11.5" customWidth="1"/>
    <col min="4100" max="4100" width="4" customWidth="1"/>
    <col min="4101" max="4101" width="6.5" customWidth="1"/>
    <col min="4102" max="4102" width="10.25" customWidth="1"/>
    <col min="4103" max="4103" width="4.25" customWidth="1"/>
    <col min="4104" max="4104" width="4" customWidth="1"/>
    <col min="4105" max="4105" width="9.375" customWidth="1"/>
    <col min="4106" max="4106" width="10.25" customWidth="1"/>
    <col min="4107" max="4107" width="4.25" customWidth="1"/>
    <col min="4108" max="4108" width="6.125" customWidth="1"/>
    <col min="4109" max="4109" width="8.25" customWidth="1"/>
    <col min="4353" max="4353" width="4.125" customWidth="1"/>
    <col min="4354" max="4354" width="4.25" customWidth="1"/>
    <col min="4355" max="4355" width="11.5" customWidth="1"/>
    <col min="4356" max="4356" width="4" customWidth="1"/>
    <col min="4357" max="4357" width="6.5" customWidth="1"/>
    <col min="4358" max="4358" width="10.25" customWidth="1"/>
    <col min="4359" max="4359" width="4.25" customWidth="1"/>
    <col min="4360" max="4360" width="4" customWidth="1"/>
    <col min="4361" max="4361" width="9.375" customWidth="1"/>
    <col min="4362" max="4362" width="10.25" customWidth="1"/>
    <col min="4363" max="4363" width="4.25" customWidth="1"/>
    <col min="4364" max="4364" width="6.125" customWidth="1"/>
    <col min="4365" max="4365" width="8.25" customWidth="1"/>
    <col min="4609" max="4609" width="4.125" customWidth="1"/>
    <col min="4610" max="4610" width="4.25" customWidth="1"/>
    <col min="4611" max="4611" width="11.5" customWidth="1"/>
    <col min="4612" max="4612" width="4" customWidth="1"/>
    <col min="4613" max="4613" width="6.5" customWidth="1"/>
    <col min="4614" max="4614" width="10.25" customWidth="1"/>
    <col min="4615" max="4615" width="4.25" customWidth="1"/>
    <col min="4616" max="4616" width="4" customWidth="1"/>
    <col min="4617" max="4617" width="9.375" customWidth="1"/>
    <col min="4618" max="4618" width="10.25" customWidth="1"/>
    <col min="4619" max="4619" width="4.25" customWidth="1"/>
    <col min="4620" max="4620" width="6.125" customWidth="1"/>
    <col min="4621" max="4621" width="8.25" customWidth="1"/>
    <col min="4865" max="4865" width="4.125" customWidth="1"/>
    <col min="4866" max="4866" width="4.25" customWidth="1"/>
    <col min="4867" max="4867" width="11.5" customWidth="1"/>
    <col min="4868" max="4868" width="4" customWidth="1"/>
    <col min="4869" max="4869" width="6.5" customWidth="1"/>
    <col min="4870" max="4870" width="10.25" customWidth="1"/>
    <col min="4871" max="4871" width="4.25" customWidth="1"/>
    <col min="4872" max="4872" width="4" customWidth="1"/>
    <col min="4873" max="4873" width="9.375" customWidth="1"/>
    <col min="4874" max="4874" width="10.25" customWidth="1"/>
    <col min="4875" max="4875" width="4.25" customWidth="1"/>
    <col min="4876" max="4876" width="6.125" customWidth="1"/>
    <col min="4877" max="4877" width="8.25" customWidth="1"/>
    <col min="5121" max="5121" width="4.125" customWidth="1"/>
    <col min="5122" max="5122" width="4.25" customWidth="1"/>
    <col min="5123" max="5123" width="11.5" customWidth="1"/>
    <col min="5124" max="5124" width="4" customWidth="1"/>
    <col min="5125" max="5125" width="6.5" customWidth="1"/>
    <col min="5126" max="5126" width="10.25" customWidth="1"/>
    <col min="5127" max="5127" width="4.25" customWidth="1"/>
    <col min="5128" max="5128" width="4" customWidth="1"/>
    <col min="5129" max="5129" width="9.375" customWidth="1"/>
    <col min="5130" max="5130" width="10.25" customWidth="1"/>
    <col min="5131" max="5131" width="4.25" customWidth="1"/>
    <col min="5132" max="5132" width="6.125" customWidth="1"/>
    <col min="5133" max="5133" width="8.25" customWidth="1"/>
    <col min="5377" max="5377" width="4.125" customWidth="1"/>
    <col min="5378" max="5378" width="4.25" customWidth="1"/>
    <col min="5379" max="5379" width="11.5" customWidth="1"/>
    <col min="5380" max="5380" width="4" customWidth="1"/>
    <col min="5381" max="5381" width="6.5" customWidth="1"/>
    <col min="5382" max="5382" width="10.25" customWidth="1"/>
    <col min="5383" max="5383" width="4.25" customWidth="1"/>
    <col min="5384" max="5384" width="4" customWidth="1"/>
    <col min="5385" max="5385" width="9.375" customWidth="1"/>
    <col min="5386" max="5386" width="10.25" customWidth="1"/>
    <col min="5387" max="5387" width="4.25" customWidth="1"/>
    <col min="5388" max="5388" width="6.125" customWidth="1"/>
    <col min="5389" max="5389" width="8.25" customWidth="1"/>
    <col min="5633" max="5633" width="4.125" customWidth="1"/>
    <col min="5634" max="5634" width="4.25" customWidth="1"/>
    <col min="5635" max="5635" width="11.5" customWidth="1"/>
    <col min="5636" max="5636" width="4" customWidth="1"/>
    <col min="5637" max="5637" width="6.5" customWidth="1"/>
    <col min="5638" max="5638" width="10.25" customWidth="1"/>
    <col min="5639" max="5639" width="4.25" customWidth="1"/>
    <col min="5640" max="5640" width="4" customWidth="1"/>
    <col min="5641" max="5641" width="9.375" customWidth="1"/>
    <col min="5642" max="5642" width="10.25" customWidth="1"/>
    <col min="5643" max="5643" width="4.25" customWidth="1"/>
    <col min="5644" max="5644" width="6.125" customWidth="1"/>
    <col min="5645" max="5645" width="8.25" customWidth="1"/>
    <col min="5889" max="5889" width="4.125" customWidth="1"/>
    <col min="5890" max="5890" width="4.25" customWidth="1"/>
    <col min="5891" max="5891" width="11.5" customWidth="1"/>
    <col min="5892" max="5892" width="4" customWidth="1"/>
    <col min="5893" max="5893" width="6.5" customWidth="1"/>
    <col min="5894" max="5894" width="10.25" customWidth="1"/>
    <col min="5895" max="5895" width="4.25" customWidth="1"/>
    <col min="5896" max="5896" width="4" customWidth="1"/>
    <col min="5897" max="5897" width="9.375" customWidth="1"/>
    <col min="5898" max="5898" width="10.25" customWidth="1"/>
    <col min="5899" max="5899" width="4.25" customWidth="1"/>
    <col min="5900" max="5900" width="6.125" customWidth="1"/>
    <col min="5901" max="5901" width="8.25" customWidth="1"/>
    <col min="6145" max="6145" width="4.125" customWidth="1"/>
    <col min="6146" max="6146" width="4.25" customWidth="1"/>
    <col min="6147" max="6147" width="11.5" customWidth="1"/>
    <col min="6148" max="6148" width="4" customWidth="1"/>
    <col min="6149" max="6149" width="6.5" customWidth="1"/>
    <col min="6150" max="6150" width="10.25" customWidth="1"/>
    <col min="6151" max="6151" width="4.25" customWidth="1"/>
    <col min="6152" max="6152" width="4" customWidth="1"/>
    <col min="6153" max="6153" width="9.375" customWidth="1"/>
    <col min="6154" max="6154" width="10.25" customWidth="1"/>
    <col min="6155" max="6155" width="4.25" customWidth="1"/>
    <col min="6156" max="6156" width="6.125" customWidth="1"/>
    <col min="6157" max="6157" width="8.25" customWidth="1"/>
    <col min="6401" max="6401" width="4.125" customWidth="1"/>
    <col min="6402" max="6402" width="4.25" customWidth="1"/>
    <col min="6403" max="6403" width="11.5" customWidth="1"/>
    <col min="6404" max="6404" width="4" customWidth="1"/>
    <col min="6405" max="6405" width="6.5" customWidth="1"/>
    <col min="6406" max="6406" width="10.25" customWidth="1"/>
    <col min="6407" max="6407" width="4.25" customWidth="1"/>
    <col min="6408" max="6408" width="4" customWidth="1"/>
    <col min="6409" max="6409" width="9.375" customWidth="1"/>
    <col min="6410" max="6410" width="10.25" customWidth="1"/>
    <col min="6411" max="6411" width="4.25" customWidth="1"/>
    <col min="6412" max="6412" width="6.125" customWidth="1"/>
    <col min="6413" max="6413" width="8.25" customWidth="1"/>
    <col min="6657" max="6657" width="4.125" customWidth="1"/>
    <col min="6658" max="6658" width="4.25" customWidth="1"/>
    <col min="6659" max="6659" width="11.5" customWidth="1"/>
    <col min="6660" max="6660" width="4" customWidth="1"/>
    <col min="6661" max="6661" width="6.5" customWidth="1"/>
    <col min="6662" max="6662" width="10.25" customWidth="1"/>
    <col min="6663" max="6663" width="4.25" customWidth="1"/>
    <col min="6664" max="6664" width="4" customWidth="1"/>
    <col min="6665" max="6665" width="9.375" customWidth="1"/>
    <col min="6666" max="6666" width="10.25" customWidth="1"/>
    <col min="6667" max="6667" width="4.25" customWidth="1"/>
    <col min="6668" max="6668" width="6.125" customWidth="1"/>
    <col min="6669" max="6669" width="8.25" customWidth="1"/>
    <col min="6913" max="6913" width="4.125" customWidth="1"/>
    <col min="6914" max="6914" width="4.25" customWidth="1"/>
    <col min="6915" max="6915" width="11.5" customWidth="1"/>
    <col min="6916" max="6916" width="4" customWidth="1"/>
    <col min="6917" max="6917" width="6.5" customWidth="1"/>
    <col min="6918" max="6918" width="10.25" customWidth="1"/>
    <col min="6919" max="6919" width="4.25" customWidth="1"/>
    <col min="6920" max="6920" width="4" customWidth="1"/>
    <col min="6921" max="6921" width="9.375" customWidth="1"/>
    <col min="6922" max="6922" width="10.25" customWidth="1"/>
    <col min="6923" max="6923" width="4.25" customWidth="1"/>
    <col min="6924" max="6924" width="6.125" customWidth="1"/>
    <col min="6925" max="6925" width="8.25" customWidth="1"/>
    <col min="7169" max="7169" width="4.125" customWidth="1"/>
    <col min="7170" max="7170" width="4.25" customWidth="1"/>
    <col min="7171" max="7171" width="11.5" customWidth="1"/>
    <col min="7172" max="7172" width="4" customWidth="1"/>
    <col min="7173" max="7173" width="6.5" customWidth="1"/>
    <col min="7174" max="7174" width="10.25" customWidth="1"/>
    <col min="7175" max="7175" width="4.25" customWidth="1"/>
    <col min="7176" max="7176" width="4" customWidth="1"/>
    <col min="7177" max="7177" width="9.375" customWidth="1"/>
    <col min="7178" max="7178" width="10.25" customWidth="1"/>
    <col min="7179" max="7179" width="4.25" customWidth="1"/>
    <col min="7180" max="7180" width="6.125" customWidth="1"/>
    <col min="7181" max="7181" width="8.25" customWidth="1"/>
    <col min="7425" max="7425" width="4.125" customWidth="1"/>
    <col min="7426" max="7426" width="4.25" customWidth="1"/>
    <col min="7427" max="7427" width="11.5" customWidth="1"/>
    <col min="7428" max="7428" width="4" customWidth="1"/>
    <col min="7429" max="7429" width="6.5" customWidth="1"/>
    <col min="7430" max="7430" width="10.25" customWidth="1"/>
    <col min="7431" max="7431" width="4.25" customWidth="1"/>
    <col min="7432" max="7432" width="4" customWidth="1"/>
    <col min="7433" max="7433" width="9.375" customWidth="1"/>
    <col min="7434" max="7434" width="10.25" customWidth="1"/>
    <col min="7435" max="7435" width="4.25" customWidth="1"/>
    <col min="7436" max="7436" width="6.125" customWidth="1"/>
    <col min="7437" max="7437" width="8.25" customWidth="1"/>
    <col min="7681" max="7681" width="4.125" customWidth="1"/>
    <col min="7682" max="7682" width="4.25" customWidth="1"/>
    <col min="7683" max="7683" width="11.5" customWidth="1"/>
    <col min="7684" max="7684" width="4" customWidth="1"/>
    <col min="7685" max="7685" width="6.5" customWidth="1"/>
    <col min="7686" max="7686" width="10.25" customWidth="1"/>
    <col min="7687" max="7687" width="4.25" customWidth="1"/>
    <col min="7688" max="7688" width="4" customWidth="1"/>
    <col min="7689" max="7689" width="9.375" customWidth="1"/>
    <col min="7690" max="7690" width="10.25" customWidth="1"/>
    <col min="7691" max="7691" width="4.25" customWidth="1"/>
    <col min="7692" max="7692" width="6.125" customWidth="1"/>
    <col min="7693" max="7693" width="8.25" customWidth="1"/>
    <col min="7937" max="7937" width="4.125" customWidth="1"/>
    <col min="7938" max="7938" width="4.25" customWidth="1"/>
    <col min="7939" max="7939" width="11.5" customWidth="1"/>
    <col min="7940" max="7940" width="4" customWidth="1"/>
    <col min="7941" max="7941" width="6.5" customWidth="1"/>
    <col min="7942" max="7942" width="10.25" customWidth="1"/>
    <col min="7943" max="7943" width="4.25" customWidth="1"/>
    <col min="7944" max="7944" width="4" customWidth="1"/>
    <col min="7945" max="7945" width="9.375" customWidth="1"/>
    <col min="7946" max="7946" width="10.25" customWidth="1"/>
    <col min="7947" max="7947" width="4.25" customWidth="1"/>
    <col min="7948" max="7948" width="6.125" customWidth="1"/>
    <col min="7949" max="7949" width="8.25" customWidth="1"/>
    <col min="8193" max="8193" width="4.125" customWidth="1"/>
    <col min="8194" max="8194" width="4.25" customWidth="1"/>
    <col min="8195" max="8195" width="11.5" customWidth="1"/>
    <col min="8196" max="8196" width="4" customWidth="1"/>
    <col min="8197" max="8197" width="6.5" customWidth="1"/>
    <col min="8198" max="8198" width="10.25" customWidth="1"/>
    <col min="8199" max="8199" width="4.25" customWidth="1"/>
    <col min="8200" max="8200" width="4" customWidth="1"/>
    <col min="8201" max="8201" width="9.375" customWidth="1"/>
    <col min="8202" max="8202" width="10.25" customWidth="1"/>
    <col min="8203" max="8203" width="4.25" customWidth="1"/>
    <col min="8204" max="8204" width="6.125" customWidth="1"/>
    <col min="8205" max="8205" width="8.25" customWidth="1"/>
    <col min="8449" max="8449" width="4.125" customWidth="1"/>
    <col min="8450" max="8450" width="4.25" customWidth="1"/>
    <col min="8451" max="8451" width="11.5" customWidth="1"/>
    <col min="8452" max="8452" width="4" customWidth="1"/>
    <col min="8453" max="8453" width="6.5" customWidth="1"/>
    <col min="8454" max="8454" width="10.25" customWidth="1"/>
    <col min="8455" max="8455" width="4.25" customWidth="1"/>
    <col min="8456" max="8456" width="4" customWidth="1"/>
    <col min="8457" max="8457" width="9.375" customWidth="1"/>
    <col min="8458" max="8458" width="10.25" customWidth="1"/>
    <col min="8459" max="8459" width="4.25" customWidth="1"/>
    <col min="8460" max="8460" width="6.125" customWidth="1"/>
    <col min="8461" max="8461" width="8.25" customWidth="1"/>
    <col min="8705" max="8705" width="4.125" customWidth="1"/>
    <col min="8706" max="8706" width="4.25" customWidth="1"/>
    <col min="8707" max="8707" width="11.5" customWidth="1"/>
    <col min="8708" max="8708" width="4" customWidth="1"/>
    <col min="8709" max="8709" width="6.5" customWidth="1"/>
    <col min="8710" max="8710" width="10.25" customWidth="1"/>
    <col min="8711" max="8711" width="4.25" customWidth="1"/>
    <col min="8712" max="8712" width="4" customWidth="1"/>
    <col min="8713" max="8713" width="9.375" customWidth="1"/>
    <col min="8714" max="8714" width="10.25" customWidth="1"/>
    <col min="8715" max="8715" width="4.25" customWidth="1"/>
    <col min="8716" max="8716" width="6.125" customWidth="1"/>
    <col min="8717" max="8717" width="8.25" customWidth="1"/>
    <col min="8961" max="8961" width="4.125" customWidth="1"/>
    <col min="8962" max="8962" width="4.25" customWidth="1"/>
    <col min="8963" max="8963" width="11.5" customWidth="1"/>
    <col min="8964" max="8964" width="4" customWidth="1"/>
    <col min="8965" max="8965" width="6.5" customWidth="1"/>
    <col min="8966" max="8966" width="10.25" customWidth="1"/>
    <col min="8967" max="8967" width="4.25" customWidth="1"/>
    <col min="8968" max="8968" width="4" customWidth="1"/>
    <col min="8969" max="8969" width="9.375" customWidth="1"/>
    <col min="8970" max="8970" width="10.25" customWidth="1"/>
    <col min="8971" max="8971" width="4.25" customWidth="1"/>
    <col min="8972" max="8972" width="6.125" customWidth="1"/>
    <col min="8973" max="8973" width="8.25" customWidth="1"/>
    <col min="9217" max="9217" width="4.125" customWidth="1"/>
    <col min="9218" max="9218" width="4.25" customWidth="1"/>
    <col min="9219" max="9219" width="11.5" customWidth="1"/>
    <col min="9220" max="9220" width="4" customWidth="1"/>
    <col min="9221" max="9221" width="6.5" customWidth="1"/>
    <col min="9222" max="9222" width="10.25" customWidth="1"/>
    <col min="9223" max="9223" width="4.25" customWidth="1"/>
    <col min="9224" max="9224" width="4" customWidth="1"/>
    <col min="9225" max="9225" width="9.375" customWidth="1"/>
    <col min="9226" max="9226" width="10.25" customWidth="1"/>
    <col min="9227" max="9227" width="4.25" customWidth="1"/>
    <col min="9228" max="9228" width="6.125" customWidth="1"/>
    <col min="9229" max="9229" width="8.25" customWidth="1"/>
    <col min="9473" max="9473" width="4.125" customWidth="1"/>
    <col min="9474" max="9474" width="4.25" customWidth="1"/>
    <col min="9475" max="9475" width="11.5" customWidth="1"/>
    <col min="9476" max="9476" width="4" customWidth="1"/>
    <col min="9477" max="9477" width="6.5" customWidth="1"/>
    <col min="9478" max="9478" width="10.25" customWidth="1"/>
    <col min="9479" max="9479" width="4.25" customWidth="1"/>
    <col min="9480" max="9480" width="4" customWidth="1"/>
    <col min="9481" max="9481" width="9.375" customWidth="1"/>
    <col min="9482" max="9482" width="10.25" customWidth="1"/>
    <col min="9483" max="9483" width="4.25" customWidth="1"/>
    <col min="9484" max="9484" width="6.125" customWidth="1"/>
    <col min="9485" max="9485" width="8.25" customWidth="1"/>
    <col min="9729" max="9729" width="4.125" customWidth="1"/>
    <col min="9730" max="9730" width="4.25" customWidth="1"/>
    <col min="9731" max="9731" width="11.5" customWidth="1"/>
    <col min="9732" max="9732" width="4" customWidth="1"/>
    <col min="9733" max="9733" width="6.5" customWidth="1"/>
    <col min="9734" max="9734" width="10.25" customWidth="1"/>
    <col min="9735" max="9735" width="4.25" customWidth="1"/>
    <col min="9736" max="9736" width="4" customWidth="1"/>
    <col min="9737" max="9737" width="9.375" customWidth="1"/>
    <col min="9738" max="9738" width="10.25" customWidth="1"/>
    <col min="9739" max="9739" width="4.25" customWidth="1"/>
    <col min="9740" max="9740" width="6.125" customWidth="1"/>
    <col min="9741" max="9741" width="8.25" customWidth="1"/>
    <col min="9985" max="9985" width="4.125" customWidth="1"/>
    <col min="9986" max="9986" width="4.25" customWidth="1"/>
    <col min="9987" max="9987" width="11.5" customWidth="1"/>
    <col min="9988" max="9988" width="4" customWidth="1"/>
    <col min="9989" max="9989" width="6.5" customWidth="1"/>
    <col min="9990" max="9990" width="10.25" customWidth="1"/>
    <col min="9991" max="9991" width="4.25" customWidth="1"/>
    <col min="9992" max="9992" width="4" customWidth="1"/>
    <col min="9993" max="9993" width="9.375" customWidth="1"/>
    <col min="9994" max="9994" width="10.25" customWidth="1"/>
    <col min="9995" max="9995" width="4.25" customWidth="1"/>
    <col min="9996" max="9996" width="6.125" customWidth="1"/>
    <col min="9997" max="9997" width="8.25" customWidth="1"/>
    <col min="10241" max="10241" width="4.125" customWidth="1"/>
    <col min="10242" max="10242" width="4.25" customWidth="1"/>
    <col min="10243" max="10243" width="11.5" customWidth="1"/>
    <col min="10244" max="10244" width="4" customWidth="1"/>
    <col min="10245" max="10245" width="6.5" customWidth="1"/>
    <col min="10246" max="10246" width="10.25" customWidth="1"/>
    <col min="10247" max="10247" width="4.25" customWidth="1"/>
    <col min="10248" max="10248" width="4" customWidth="1"/>
    <col min="10249" max="10249" width="9.375" customWidth="1"/>
    <col min="10250" max="10250" width="10.25" customWidth="1"/>
    <col min="10251" max="10251" width="4.25" customWidth="1"/>
    <col min="10252" max="10252" width="6.125" customWidth="1"/>
    <col min="10253" max="10253" width="8.25" customWidth="1"/>
    <col min="10497" max="10497" width="4.125" customWidth="1"/>
    <col min="10498" max="10498" width="4.25" customWidth="1"/>
    <col min="10499" max="10499" width="11.5" customWidth="1"/>
    <col min="10500" max="10500" width="4" customWidth="1"/>
    <col min="10501" max="10501" width="6.5" customWidth="1"/>
    <col min="10502" max="10502" width="10.25" customWidth="1"/>
    <col min="10503" max="10503" width="4.25" customWidth="1"/>
    <col min="10504" max="10504" width="4" customWidth="1"/>
    <col min="10505" max="10505" width="9.375" customWidth="1"/>
    <col min="10506" max="10506" width="10.25" customWidth="1"/>
    <col min="10507" max="10507" width="4.25" customWidth="1"/>
    <col min="10508" max="10508" width="6.125" customWidth="1"/>
    <col min="10509" max="10509" width="8.25" customWidth="1"/>
    <col min="10753" max="10753" width="4.125" customWidth="1"/>
    <col min="10754" max="10754" width="4.25" customWidth="1"/>
    <col min="10755" max="10755" width="11.5" customWidth="1"/>
    <col min="10756" max="10756" width="4" customWidth="1"/>
    <col min="10757" max="10757" width="6.5" customWidth="1"/>
    <col min="10758" max="10758" width="10.25" customWidth="1"/>
    <col min="10759" max="10759" width="4.25" customWidth="1"/>
    <col min="10760" max="10760" width="4" customWidth="1"/>
    <col min="10761" max="10761" width="9.375" customWidth="1"/>
    <col min="10762" max="10762" width="10.25" customWidth="1"/>
    <col min="10763" max="10763" width="4.25" customWidth="1"/>
    <col min="10764" max="10764" width="6.125" customWidth="1"/>
    <col min="10765" max="10765" width="8.25" customWidth="1"/>
    <col min="11009" max="11009" width="4.125" customWidth="1"/>
    <col min="11010" max="11010" width="4.25" customWidth="1"/>
    <col min="11011" max="11011" width="11.5" customWidth="1"/>
    <col min="11012" max="11012" width="4" customWidth="1"/>
    <col min="11013" max="11013" width="6.5" customWidth="1"/>
    <col min="11014" max="11014" width="10.25" customWidth="1"/>
    <col min="11015" max="11015" width="4.25" customWidth="1"/>
    <col min="11016" max="11016" width="4" customWidth="1"/>
    <col min="11017" max="11017" width="9.375" customWidth="1"/>
    <col min="11018" max="11018" width="10.25" customWidth="1"/>
    <col min="11019" max="11019" width="4.25" customWidth="1"/>
    <col min="11020" max="11020" width="6.125" customWidth="1"/>
    <col min="11021" max="11021" width="8.25" customWidth="1"/>
    <col min="11265" max="11265" width="4.125" customWidth="1"/>
    <col min="11266" max="11266" width="4.25" customWidth="1"/>
    <col min="11267" max="11267" width="11.5" customWidth="1"/>
    <col min="11268" max="11268" width="4" customWidth="1"/>
    <col min="11269" max="11269" width="6.5" customWidth="1"/>
    <col min="11270" max="11270" width="10.25" customWidth="1"/>
    <col min="11271" max="11271" width="4.25" customWidth="1"/>
    <col min="11272" max="11272" width="4" customWidth="1"/>
    <col min="11273" max="11273" width="9.375" customWidth="1"/>
    <col min="11274" max="11274" width="10.25" customWidth="1"/>
    <col min="11275" max="11275" width="4.25" customWidth="1"/>
    <col min="11276" max="11276" width="6.125" customWidth="1"/>
    <col min="11277" max="11277" width="8.25" customWidth="1"/>
    <col min="11521" max="11521" width="4.125" customWidth="1"/>
    <col min="11522" max="11522" width="4.25" customWidth="1"/>
    <col min="11523" max="11523" width="11.5" customWidth="1"/>
    <col min="11524" max="11524" width="4" customWidth="1"/>
    <col min="11525" max="11525" width="6.5" customWidth="1"/>
    <col min="11526" max="11526" width="10.25" customWidth="1"/>
    <col min="11527" max="11527" width="4.25" customWidth="1"/>
    <col min="11528" max="11528" width="4" customWidth="1"/>
    <col min="11529" max="11529" width="9.375" customWidth="1"/>
    <col min="11530" max="11530" width="10.25" customWidth="1"/>
    <col min="11531" max="11531" width="4.25" customWidth="1"/>
    <col min="11532" max="11532" width="6.125" customWidth="1"/>
    <col min="11533" max="11533" width="8.25" customWidth="1"/>
    <col min="11777" max="11777" width="4.125" customWidth="1"/>
    <col min="11778" max="11778" width="4.25" customWidth="1"/>
    <col min="11779" max="11779" width="11.5" customWidth="1"/>
    <col min="11780" max="11780" width="4" customWidth="1"/>
    <col min="11781" max="11781" width="6.5" customWidth="1"/>
    <col min="11782" max="11782" width="10.25" customWidth="1"/>
    <col min="11783" max="11783" width="4.25" customWidth="1"/>
    <col min="11784" max="11784" width="4" customWidth="1"/>
    <col min="11785" max="11785" width="9.375" customWidth="1"/>
    <col min="11786" max="11786" width="10.25" customWidth="1"/>
    <col min="11787" max="11787" width="4.25" customWidth="1"/>
    <col min="11788" max="11788" width="6.125" customWidth="1"/>
    <col min="11789" max="11789" width="8.25" customWidth="1"/>
    <col min="12033" max="12033" width="4.125" customWidth="1"/>
    <col min="12034" max="12034" width="4.25" customWidth="1"/>
    <col min="12035" max="12035" width="11.5" customWidth="1"/>
    <col min="12036" max="12036" width="4" customWidth="1"/>
    <col min="12037" max="12037" width="6.5" customWidth="1"/>
    <col min="12038" max="12038" width="10.25" customWidth="1"/>
    <col min="12039" max="12039" width="4.25" customWidth="1"/>
    <col min="12040" max="12040" width="4" customWidth="1"/>
    <col min="12041" max="12041" width="9.375" customWidth="1"/>
    <col min="12042" max="12042" width="10.25" customWidth="1"/>
    <col min="12043" max="12043" width="4.25" customWidth="1"/>
    <col min="12044" max="12044" width="6.125" customWidth="1"/>
    <col min="12045" max="12045" width="8.25" customWidth="1"/>
    <col min="12289" max="12289" width="4.125" customWidth="1"/>
    <col min="12290" max="12290" width="4.25" customWidth="1"/>
    <col min="12291" max="12291" width="11.5" customWidth="1"/>
    <col min="12292" max="12292" width="4" customWidth="1"/>
    <col min="12293" max="12293" width="6.5" customWidth="1"/>
    <col min="12294" max="12294" width="10.25" customWidth="1"/>
    <col min="12295" max="12295" width="4.25" customWidth="1"/>
    <col min="12296" max="12296" width="4" customWidth="1"/>
    <col min="12297" max="12297" width="9.375" customWidth="1"/>
    <col min="12298" max="12298" width="10.25" customWidth="1"/>
    <col min="12299" max="12299" width="4.25" customWidth="1"/>
    <col min="12300" max="12300" width="6.125" customWidth="1"/>
    <col min="12301" max="12301" width="8.25" customWidth="1"/>
    <col min="12545" max="12545" width="4.125" customWidth="1"/>
    <col min="12546" max="12546" width="4.25" customWidth="1"/>
    <col min="12547" max="12547" width="11.5" customWidth="1"/>
    <col min="12548" max="12548" width="4" customWidth="1"/>
    <col min="12549" max="12549" width="6.5" customWidth="1"/>
    <col min="12550" max="12550" width="10.25" customWidth="1"/>
    <col min="12551" max="12551" width="4.25" customWidth="1"/>
    <col min="12552" max="12552" width="4" customWidth="1"/>
    <col min="12553" max="12553" width="9.375" customWidth="1"/>
    <col min="12554" max="12554" width="10.25" customWidth="1"/>
    <col min="12555" max="12555" width="4.25" customWidth="1"/>
    <col min="12556" max="12556" width="6.125" customWidth="1"/>
    <col min="12557" max="12557" width="8.25" customWidth="1"/>
    <col min="12801" max="12801" width="4.125" customWidth="1"/>
    <col min="12802" max="12802" width="4.25" customWidth="1"/>
    <col min="12803" max="12803" width="11.5" customWidth="1"/>
    <col min="12804" max="12804" width="4" customWidth="1"/>
    <col min="12805" max="12805" width="6.5" customWidth="1"/>
    <col min="12806" max="12806" width="10.25" customWidth="1"/>
    <col min="12807" max="12807" width="4.25" customWidth="1"/>
    <col min="12808" max="12808" width="4" customWidth="1"/>
    <col min="12809" max="12809" width="9.375" customWidth="1"/>
    <col min="12810" max="12810" width="10.25" customWidth="1"/>
    <col min="12811" max="12811" width="4.25" customWidth="1"/>
    <col min="12812" max="12812" width="6.125" customWidth="1"/>
    <col min="12813" max="12813" width="8.25" customWidth="1"/>
    <col min="13057" max="13057" width="4.125" customWidth="1"/>
    <col min="13058" max="13058" width="4.25" customWidth="1"/>
    <col min="13059" max="13059" width="11.5" customWidth="1"/>
    <col min="13060" max="13060" width="4" customWidth="1"/>
    <col min="13061" max="13061" width="6.5" customWidth="1"/>
    <col min="13062" max="13062" width="10.25" customWidth="1"/>
    <col min="13063" max="13063" width="4.25" customWidth="1"/>
    <col min="13064" max="13064" width="4" customWidth="1"/>
    <col min="13065" max="13065" width="9.375" customWidth="1"/>
    <col min="13066" max="13066" width="10.25" customWidth="1"/>
    <col min="13067" max="13067" width="4.25" customWidth="1"/>
    <col min="13068" max="13068" width="6.125" customWidth="1"/>
    <col min="13069" max="13069" width="8.25" customWidth="1"/>
    <col min="13313" max="13313" width="4.125" customWidth="1"/>
    <col min="13314" max="13314" width="4.25" customWidth="1"/>
    <col min="13315" max="13315" width="11.5" customWidth="1"/>
    <col min="13316" max="13316" width="4" customWidth="1"/>
    <col min="13317" max="13317" width="6.5" customWidth="1"/>
    <col min="13318" max="13318" width="10.25" customWidth="1"/>
    <col min="13319" max="13319" width="4.25" customWidth="1"/>
    <col min="13320" max="13320" width="4" customWidth="1"/>
    <col min="13321" max="13321" width="9.375" customWidth="1"/>
    <col min="13322" max="13322" width="10.25" customWidth="1"/>
    <col min="13323" max="13323" width="4.25" customWidth="1"/>
    <col min="13324" max="13324" width="6.125" customWidth="1"/>
    <col min="13325" max="13325" width="8.25" customWidth="1"/>
    <col min="13569" max="13569" width="4.125" customWidth="1"/>
    <col min="13570" max="13570" width="4.25" customWidth="1"/>
    <col min="13571" max="13571" width="11.5" customWidth="1"/>
    <col min="13572" max="13572" width="4" customWidth="1"/>
    <col min="13573" max="13573" width="6.5" customWidth="1"/>
    <col min="13574" max="13574" width="10.25" customWidth="1"/>
    <col min="13575" max="13575" width="4.25" customWidth="1"/>
    <col min="13576" max="13576" width="4" customWidth="1"/>
    <col min="13577" max="13577" width="9.375" customWidth="1"/>
    <col min="13578" max="13578" width="10.25" customWidth="1"/>
    <col min="13579" max="13579" width="4.25" customWidth="1"/>
    <col min="13580" max="13580" width="6.125" customWidth="1"/>
    <col min="13581" max="13581" width="8.25" customWidth="1"/>
    <col min="13825" max="13825" width="4.125" customWidth="1"/>
    <col min="13826" max="13826" width="4.25" customWidth="1"/>
    <col min="13827" max="13827" width="11.5" customWidth="1"/>
    <col min="13828" max="13828" width="4" customWidth="1"/>
    <col min="13829" max="13829" width="6.5" customWidth="1"/>
    <col min="13830" max="13830" width="10.25" customWidth="1"/>
    <col min="13831" max="13831" width="4.25" customWidth="1"/>
    <col min="13832" max="13832" width="4" customWidth="1"/>
    <col min="13833" max="13833" width="9.375" customWidth="1"/>
    <col min="13834" max="13834" width="10.25" customWidth="1"/>
    <col min="13835" max="13835" width="4.25" customWidth="1"/>
    <col min="13836" max="13836" width="6.125" customWidth="1"/>
    <col min="13837" max="13837" width="8.25" customWidth="1"/>
    <col min="14081" max="14081" width="4.125" customWidth="1"/>
    <col min="14082" max="14082" width="4.25" customWidth="1"/>
    <col min="14083" max="14083" width="11.5" customWidth="1"/>
    <col min="14084" max="14084" width="4" customWidth="1"/>
    <col min="14085" max="14085" width="6.5" customWidth="1"/>
    <col min="14086" max="14086" width="10.25" customWidth="1"/>
    <col min="14087" max="14087" width="4.25" customWidth="1"/>
    <col min="14088" max="14088" width="4" customWidth="1"/>
    <col min="14089" max="14089" width="9.375" customWidth="1"/>
    <col min="14090" max="14090" width="10.25" customWidth="1"/>
    <col min="14091" max="14091" width="4.25" customWidth="1"/>
    <col min="14092" max="14092" width="6.125" customWidth="1"/>
    <col min="14093" max="14093" width="8.25" customWidth="1"/>
    <col min="14337" max="14337" width="4.125" customWidth="1"/>
    <col min="14338" max="14338" width="4.25" customWidth="1"/>
    <col min="14339" max="14339" width="11.5" customWidth="1"/>
    <col min="14340" max="14340" width="4" customWidth="1"/>
    <col min="14341" max="14341" width="6.5" customWidth="1"/>
    <col min="14342" max="14342" width="10.25" customWidth="1"/>
    <col min="14343" max="14343" width="4.25" customWidth="1"/>
    <col min="14344" max="14344" width="4" customWidth="1"/>
    <col min="14345" max="14345" width="9.375" customWidth="1"/>
    <col min="14346" max="14346" width="10.25" customWidth="1"/>
    <col min="14347" max="14347" width="4.25" customWidth="1"/>
    <col min="14348" max="14348" width="6.125" customWidth="1"/>
    <col min="14349" max="14349" width="8.25" customWidth="1"/>
    <col min="14593" max="14593" width="4.125" customWidth="1"/>
    <col min="14594" max="14594" width="4.25" customWidth="1"/>
    <col min="14595" max="14595" width="11.5" customWidth="1"/>
    <col min="14596" max="14596" width="4" customWidth="1"/>
    <col min="14597" max="14597" width="6.5" customWidth="1"/>
    <col min="14598" max="14598" width="10.25" customWidth="1"/>
    <col min="14599" max="14599" width="4.25" customWidth="1"/>
    <col min="14600" max="14600" width="4" customWidth="1"/>
    <col min="14601" max="14601" width="9.375" customWidth="1"/>
    <col min="14602" max="14602" width="10.25" customWidth="1"/>
    <col min="14603" max="14603" width="4.25" customWidth="1"/>
    <col min="14604" max="14604" width="6.125" customWidth="1"/>
    <col min="14605" max="14605" width="8.25" customWidth="1"/>
    <col min="14849" max="14849" width="4.125" customWidth="1"/>
    <col min="14850" max="14850" width="4.25" customWidth="1"/>
    <col min="14851" max="14851" width="11.5" customWidth="1"/>
    <col min="14852" max="14852" width="4" customWidth="1"/>
    <col min="14853" max="14853" width="6.5" customWidth="1"/>
    <col min="14854" max="14854" width="10.25" customWidth="1"/>
    <col min="14855" max="14855" width="4.25" customWidth="1"/>
    <col min="14856" max="14856" width="4" customWidth="1"/>
    <col min="14857" max="14857" width="9.375" customWidth="1"/>
    <col min="14858" max="14858" width="10.25" customWidth="1"/>
    <col min="14859" max="14859" width="4.25" customWidth="1"/>
    <col min="14860" max="14860" width="6.125" customWidth="1"/>
    <col min="14861" max="14861" width="8.25" customWidth="1"/>
    <col min="15105" max="15105" width="4.125" customWidth="1"/>
    <col min="15106" max="15106" width="4.25" customWidth="1"/>
    <col min="15107" max="15107" width="11.5" customWidth="1"/>
    <col min="15108" max="15108" width="4" customWidth="1"/>
    <col min="15109" max="15109" width="6.5" customWidth="1"/>
    <col min="15110" max="15110" width="10.25" customWidth="1"/>
    <col min="15111" max="15111" width="4.25" customWidth="1"/>
    <col min="15112" max="15112" width="4" customWidth="1"/>
    <col min="15113" max="15113" width="9.375" customWidth="1"/>
    <col min="15114" max="15114" width="10.25" customWidth="1"/>
    <col min="15115" max="15115" width="4.25" customWidth="1"/>
    <col min="15116" max="15116" width="6.125" customWidth="1"/>
    <col min="15117" max="15117" width="8.25" customWidth="1"/>
    <col min="15361" max="15361" width="4.125" customWidth="1"/>
    <col min="15362" max="15362" width="4.25" customWidth="1"/>
    <col min="15363" max="15363" width="11.5" customWidth="1"/>
    <col min="15364" max="15364" width="4" customWidth="1"/>
    <col min="15365" max="15365" width="6.5" customWidth="1"/>
    <col min="15366" max="15366" width="10.25" customWidth="1"/>
    <col min="15367" max="15367" width="4.25" customWidth="1"/>
    <col min="15368" max="15368" width="4" customWidth="1"/>
    <col min="15369" max="15369" width="9.375" customWidth="1"/>
    <col min="15370" max="15370" width="10.25" customWidth="1"/>
    <col min="15371" max="15371" width="4.25" customWidth="1"/>
    <col min="15372" max="15372" width="6.125" customWidth="1"/>
    <col min="15373" max="15373" width="8.25" customWidth="1"/>
    <col min="15617" max="15617" width="4.125" customWidth="1"/>
    <col min="15618" max="15618" width="4.25" customWidth="1"/>
    <col min="15619" max="15619" width="11.5" customWidth="1"/>
    <col min="15620" max="15620" width="4" customWidth="1"/>
    <col min="15621" max="15621" width="6.5" customWidth="1"/>
    <col min="15622" max="15622" width="10.25" customWidth="1"/>
    <col min="15623" max="15623" width="4.25" customWidth="1"/>
    <col min="15624" max="15624" width="4" customWidth="1"/>
    <col min="15625" max="15625" width="9.375" customWidth="1"/>
    <col min="15626" max="15626" width="10.25" customWidth="1"/>
    <col min="15627" max="15627" width="4.25" customWidth="1"/>
    <col min="15628" max="15628" width="6.125" customWidth="1"/>
    <col min="15629" max="15629" width="8.25" customWidth="1"/>
    <col min="15873" max="15873" width="4.125" customWidth="1"/>
    <col min="15874" max="15874" width="4.25" customWidth="1"/>
    <col min="15875" max="15875" width="11.5" customWidth="1"/>
    <col min="15876" max="15876" width="4" customWidth="1"/>
    <col min="15877" max="15877" width="6.5" customWidth="1"/>
    <col min="15878" max="15878" width="10.25" customWidth="1"/>
    <col min="15879" max="15879" width="4.25" customWidth="1"/>
    <col min="15880" max="15880" width="4" customWidth="1"/>
    <col min="15881" max="15881" width="9.375" customWidth="1"/>
    <col min="15882" max="15882" width="10.25" customWidth="1"/>
    <col min="15883" max="15883" width="4.25" customWidth="1"/>
    <col min="15884" max="15884" width="6.125" customWidth="1"/>
    <col min="15885" max="15885" width="8.25" customWidth="1"/>
    <col min="16129" max="16129" width="4.125" customWidth="1"/>
    <col min="16130" max="16130" width="4.25" customWidth="1"/>
    <col min="16131" max="16131" width="11.5" customWidth="1"/>
    <col min="16132" max="16132" width="4" customWidth="1"/>
    <col min="16133" max="16133" width="6.5" customWidth="1"/>
    <col min="16134" max="16134" width="10.25" customWidth="1"/>
    <col min="16135" max="16135" width="4.25" customWidth="1"/>
    <col min="16136" max="16136" width="4" customWidth="1"/>
    <col min="16137" max="16137" width="9.375" customWidth="1"/>
    <col min="16138" max="16138" width="10.25" customWidth="1"/>
    <col min="16139" max="16139" width="4.25" customWidth="1"/>
    <col min="16140" max="16140" width="6.125" customWidth="1"/>
    <col min="16141" max="16141" width="8.25" customWidth="1"/>
  </cols>
  <sheetData>
    <row r="1" ht="38.25" customHeight="1" spans="1:13">
      <c r="A1" s="99" t="s">
        <v>0</v>
      </c>
      <c r="B1" s="100"/>
      <c r="C1" s="100"/>
      <c r="D1" s="100"/>
      <c r="E1" s="101"/>
      <c r="F1" s="102"/>
      <c r="G1" s="102"/>
      <c r="H1" s="102"/>
      <c r="I1" s="102"/>
      <c r="J1" s="102"/>
      <c r="K1" s="102"/>
      <c r="L1" s="123"/>
      <c r="M1" s="123"/>
    </row>
    <row r="2" ht="25.5" customHeight="1" spans="1:13">
      <c r="A2" s="103" t="s">
        <v>1</v>
      </c>
      <c r="B2" s="103"/>
      <c r="C2" s="103"/>
      <c r="D2" s="103"/>
      <c r="E2" s="104" t="s">
        <v>2</v>
      </c>
      <c r="F2" s="105"/>
      <c r="G2" s="105"/>
      <c r="H2" s="105"/>
      <c r="I2" s="105"/>
      <c r="J2" s="105"/>
      <c r="K2" s="105"/>
      <c r="L2" s="105"/>
      <c r="M2" s="105"/>
    </row>
    <row r="3" ht="25.5" customHeight="1" spans="1:13">
      <c r="A3" s="103" t="s">
        <v>3</v>
      </c>
      <c r="B3" s="103"/>
      <c r="C3" s="103"/>
      <c r="D3" s="103"/>
      <c r="E3" s="106"/>
      <c r="F3" s="106"/>
      <c r="G3" s="106"/>
      <c r="H3" s="106"/>
      <c r="I3" s="106"/>
      <c r="J3" s="106"/>
      <c r="K3" s="106"/>
      <c r="L3" s="106"/>
      <c r="M3" s="106"/>
    </row>
    <row r="4" ht="25.5" customHeight="1" spans="1:13">
      <c r="A4" s="103" t="s">
        <v>4</v>
      </c>
      <c r="B4" s="106"/>
      <c r="C4" s="106"/>
      <c r="D4" s="107"/>
      <c r="E4" s="103"/>
      <c r="F4" s="103"/>
      <c r="G4" s="103" t="s">
        <v>5</v>
      </c>
      <c r="H4" s="103"/>
      <c r="I4" s="103"/>
      <c r="J4" s="103" t="s">
        <v>6</v>
      </c>
      <c r="K4" s="124"/>
      <c r="L4" s="106"/>
      <c r="M4" s="125"/>
    </row>
    <row r="5" ht="25.5" customHeight="1" spans="1:13">
      <c r="A5" s="108" t="s">
        <v>7</v>
      </c>
      <c r="B5" s="103" t="s">
        <v>8</v>
      </c>
      <c r="C5" s="106"/>
      <c r="D5" s="106"/>
      <c r="E5" s="109"/>
      <c r="F5" s="106"/>
      <c r="G5" s="110"/>
      <c r="H5" s="110"/>
      <c r="I5" s="110"/>
      <c r="J5" s="110"/>
      <c r="K5" s="110"/>
      <c r="L5" s="110"/>
      <c r="M5" s="110"/>
    </row>
    <row r="6" ht="25.5" customHeight="1" spans="1:13">
      <c r="A6" s="106"/>
      <c r="B6" s="103" t="s">
        <v>9</v>
      </c>
      <c r="C6" s="106"/>
      <c r="D6" s="106"/>
      <c r="E6" s="103"/>
      <c r="F6" s="103"/>
      <c r="G6" s="103"/>
      <c r="H6" s="103"/>
      <c r="I6" s="103"/>
      <c r="J6" s="103"/>
      <c r="K6" s="103"/>
      <c r="L6" s="103"/>
      <c r="M6" s="103"/>
    </row>
    <row r="7" ht="25.5" customHeight="1" spans="1:13">
      <c r="A7" s="106"/>
      <c r="B7" s="103" t="s">
        <v>10</v>
      </c>
      <c r="C7" s="106"/>
      <c r="D7" s="106"/>
      <c r="E7" s="109"/>
      <c r="F7" s="106"/>
      <c r="G7" s="110"/>
      <c r="H7" s="110"/>
      <c r="I7" s="110"/>
      <c r="J7" s="103" t="s">
        <v>11</v>
      </c>
      <c r="K7" s="103"/>
      <c r="L7" s="106"/>
      <c r="M7" s="106"/>
    </row>
    <row r="8" ht="25.5" customHeight="1" spans="1:13">
      <c r="A8" s="106"/>
      <c r="B8" s="103" t="s">
        <v>12</v>
      </c>
      <c r="C8" s="106"/>
      <c r="D8" s="106"/>
      <c r="E8" s="111"/>
      <c r="F8" s="111"/>
      <c r="G8" s="111"/>
      <c r="H8" s="111"/>
      <c r="I8" s="111"/>
      <c r="J8" s="111"/>
      <c r="K8" s="111"/>
      <c r="L8" s="111"/>
      <c r="M8" s="111"/>
    </row>
    <row r="9" ht="25.5" customHeight="1" spans="1:13">
      <c r="A9" s="106"/>
      <c r="B9" s="103" t="s">
        <v>13</v>
      </c>
      <c r="C9" s="106"/>
      <c r="D9" s="106"/>
      <c r="E9" s="109"/>
      <c r="F9" s="106"/>
      <c r="G9" s="110"/>
      <c r="H9" s="110"/>
      <c r="I9" s="110"/>
      <c r="J9" s="110"/>
      <c r="K9" s="110"/>
      <c r="L9" s="110"/>
      <c r="M9" s="110"/>
    </row>
    <row r="10" ht="25.5" customHeight="1" spans="1:13">
      <c r="A10" s="106"/>
      <c r="B10" s="103" t="s">
        <v>14</v>
      </c>
      <c r="C10" s="106"/>
      <c r="D10" s="106"/>
      <c r="E10" s="103" t="s">
        <v>15</v>
      </c>
      <c r="F10" s="106"/>
      <c r="G10" s="103" t="s">
        <v>16</v>
      </c>
      <c r="H10" s="106"/>
      <c r="I10" s="106"/>
      <c r="J10" s="107"/>
      <c r="K10" s="103" t="s">
        <v>17</v>
      </c>
      <c r="L10" s="106"/>
      <c r="M10" s="106"/>
    </row>
    <row r="11" ht="25.5" customHeight="1" spans="1:13">
      <c r="A11" s="106"/>
      <c r="B11" s="103"/>
      <c r="C11" s="106"/>
      <c r="D11" s="106"/>
      <c r="E11" s="103"/>
      <c r="F11" s="112"/>
      <c r="G11" s="103"/>
      <c r="H11" s="106"/>
      <c r="I11" s="106"/>
      <c r="J11" s="106"/>
      <c r="K11" s="103"/>
      <c r="L11" s="106"/>
      <c r="M11" s="106"/>
    </row>
    <row r="12" ht="25.5" customHeight="1" spans="1:13">
      <c r="A12" s="106"/>
      <c r="B12" s="103" t="s">
        <v>18</v>
      </c>
      <c r="C12" s="106"/>
      <c r="D12" s="106"/>
      <c r="E12" s="109"/>
      <c r="F12" s="106"/>
      <c r="G12" s="110"/>
      <c r="H12" s="110"/>
      <c r="I12" s="110"/>
      <c r="J12" s="110"/>
      <c r="K12" s="110"/>
      <c r="L12" s="110"/>
      <c r="M12" s="110"/>
    </row>
    <row r="13" ht="25.5" customHeight="1" spans="1:13">
      <c r="A13" s="106"/>
      <c r="B13" s="103" t="s">
        <v>19</v>
      </c>
      <c r="C13" s="106"/>
      <c r="D13" s="106"/>
      <c r="E13" s="113"/>
      <c r="F13" s="114"/>
      <c r="G13" s="114"/>
      <c r="H13" s="114"/>
      <c r="I13" s="114"/>
      <c r="J13" s="114"/>
      <c r="K13" s="114"/>
      <c r="L13" s="110"/>
      <c r="M13" s="114"/>
    </row>
    <row r="14" ht="25.5" customHeight="1" spans="1:13">
      <c r="A14" s="108" t="s">
        <v>20</v>
      </c>
      <c r="B14" s="103" t="s">
        <v>21</v>
      </c>
      <c r="C14" s="106"/>
      <c r="D14" s="106"/>
      <c r="E14" s="103" t="s">
        <v>22</v>
      </c>
      <c r="F14" s="106" t="s">
        <v>23</v>
      </c>
      <c r="G14" s="109"/>
      <c r="H14" s="106"/>
      <c r="I14" s="110"/>
      <c r="J14" s="110"/>
      <c r="K14" s="110"/>
      <c r="L14" s="110"/>
      <c r="M14" s="110"/>
    </row>
    <row r="15" ht="25.5" customHeight="1" spans="1:13">
      <c r="A15" s="108"/>
      <c r="B15" s="103"/>
      <c r="C15" s="106"/>
      <c r="D15" s="106"/>
      <c r="E15" s="103" t="s">
        <v>24</v>
      </c>
      <c r="F15" s="106" t="s">
        <v>23</v>
      </c>
      <c r="G15" s="109"/>
      <c r="H15" s="106"/>
      <c r="I15" s="110"/>
      <c r="J15" s="110"/>
      <c r="K15" s="110"/>
      <c r="L15" s="110"/>
      <c r="M15" s="110"/>
    </row>
    <row r="16" ht="25.5" customHeight="1" spans="1:13">
      <c r="A16" s="108"/>
      <c r="B16" s="103"/>
      <c r="C16" s="106"/>
      <c r="D16" s="106"/>
      <c r="E16" s="103" t="s">
        <v>25</v>
      </c>
      <c r="F16" s="106" t="s">
        <v>23</v>
      </c>
      <c r="G16" s="113"/>
      <c r="H16" s="114"/>
      <c r="I16" s="114"/>
      <c r="J16" s="103" t="s">
        <v>26</v>
      </c>
      <c r="K16" s="113"/>
      <c r="L16" s="114"/>
      <c r="M16" s="114"/>
    </row>
    <row r="17" ht="25.5" customHeight="1" spans="1:13">
      <c r="A17" s="108"/>
      <c r="B17" s="103"/>
      <c r="C17" s="106"/>
      <c r="D17" s="106"/>
      <c r="E17" s="103" t="s">
        <v>27</v>
      </c>
      <c r="F17" s="106" t="s">
        <v>23</v>
      </c>
      <c r="G17" s="113"/>
      <c r="H17" s="114"/>
      <c r="I17" s="114"/>
      <c r="J17" s="126" t="s">
        <v>28</v>
      </c>
      <c r="K17" s="113"/>
      <c r="L17" s="114"/>
      <c r="M17" s="114"/>
    </row>
    <row r="18" ht="25.5" customHeight="1" spans="1:13">
      <c r="A18" s="108"/>
      <c r="B18" s="103"/>
      <c r="C18" s="106"/>
      <c r="D18" s="106"/>
      <c r="E18" s="103" t="s">
        <v>29</v>
      </c>
      <c r="F18" s="106" t="s">
        <v>23</v>
      </c>
      <c r="G18" s="109"/>
      <c r="H18" s="106"/>
      <c r="I18" s="110"/>
      <c r="J18" s="110"/>
      <c r="K18" s="110"/>
      <c r="L18" s="110"/>
      <c r="M18" s="110"/>
    </row>
    <row r="19" ht="25.5" customHeight="1" spans="1:13">
      <c r="A19" s="108"/>
      <c r="B19" s="103" t="s">
        <v>30</v>
      </c>
      <c r="C19" s="106"/>
      <c r="D19" s="106"/>
      <c r="E19" s="103" t="s">
        <v>22</v>
      </c>
      <c r="F19" s="106" t="s">
        <v>23</v>
      </c>
      <c r="G19" s="109"/>
      <c r="H19" s="106"/>
      <c r="I19" s="110"/>
      <c r="J19" s="110"/>
      <c r="K19" s="110"/>
      <c r="L19" s="110"/>
      <c r="M19" s="110"/>
    </row>
    <row r="20" ht="25.5" customHeight="1" spans="1:13">
      <c r="A20" s="108"/>
      <c r="B20" s="103"/>
      <c r="C20" s="106"/>
      <c r="D20" s="106"/>
      <c r="E20" s="103" t="s">
        <v>25</v>
      </c>
      <c r="F20" s="106" t="s">
        <v>23</v>
      </c>
      <c r="G20" s="113"/>
      <c r="H20" s="114"/>
      <c r="I20" s="114"/>
      <c r="J20" s="103" t="s">
        <v>26</v>
      </c>
      <c r="K20" s="113"/>
      <c r="L20" s="114"/>
      <c r="M20" s="114"/>
    </row>
    <row r="21" ht="25.5" customHeight="1" spans="1:13">
      <c r="A21" s="108"/>
      <c r="B21" s="103"/>
      <c r="C21" s="106"/>
      <c r="D21" s="106"/>
      <c r="E21" s="103" t="s">
        <v>27</v>
      </c>
      <c r="F21" s="106" t="s">
        <v>23</v>
      </c>
      <c r="G21" s="113"/>
      <c r="H21" s="114"/>
      <c r="I21" s="114"/>
      <c r="J21" s="126" t="s">
        <v>28</v>
      </c>
      <c r="K21" s="113"/>
      <c r="L21" s="114"/>
      <c r="M21" s="114"/>
    </row>
    <row r="22" ht="25.5" customHeight="1" spans="1:13">
      <c r="A22" s="108"/>
      <c r="B22" s="103"/>
      <c r="C22" s="106"/>
      <c r="D22" s="106"/>
      <c r="E22" s="103" t="s">
        <v>29</v>
      </c>
      <c r="F22" s="106" t="s">
        <v>23</v>
      </c>
      <c r="G22" s="111"/>
      <c r="H22" s="111"/>
      <c r="I22" s="111"/>
      <c r="J22" s="111"/>
      <c r="K22" s="111"/>
      <c r="L22" s="111"/>
      <c r="M22" s="111"/>
    </row>
    <row r="23" ht="25.5" customHeight="1" spans="1:13">
      <c r="A23" s="108"/>
      <c r="B23" s="103" t="s">
        <v>31</v>
      </c>
      <c r="C23" s="103"/>
      <c r="D23" s="103"/>
      <c r="E23" s="103" t="s">
        <v>22</v>
      </c>
      <c r="F23" s="106" t="s">
        <v>23</v>
      </c>
      <c r="G23" s="109"/>
      <c r="H23" s="106"/>
      <c r="I23" s="110"/>
      <c r="J23" s="110"/>
      <c r="K23" s="110"/>
      <c r="L23" s="110"/>
      <c r="M23" s="110"/>
    </row>
    <row r="24" ht="25.5" customHeight="1" spans="1:13">
      <c r="A24" s="108"/>
      <c r="B24" s="103"/>
      <c r="C24" s="103"/>
      <c r="D24" s="103"/>
      <c r="E24" s="103" t="s">
        <v>25</v>
      </c>
      <c r="F24" s="106" t="s">
        <v>23</v>
      </c>
      <c r="G24" s="113"/>
      <c r="H24" s="114"/>
      <c r="I24" s="114"/>
      <c r="J24" s="103" t="s">
        <v>26</v>
      </c>
      <c r="K24" s="113"/>
      <c r="L24" s="114"/>
      <c r="M24" s="114"/>
    </row>
    <row r="25" ht="25.5" customHeight="1" spans="1:13">
      <c r="A25" s="108"/>
      <c r="B25" s="103"/>
      <c r="C25" s="103"/>
      <c r="D25" s="103"/>
      <c r="E25" s="103" t="s">
        <v>27</v>
      </c>
      <c r="F25" s="106" t="s">
        <v>23</v>
      </c>
      <c r="G25" s="113"/>
      <c r="H25" s="114"/>
      <c r="I25" s="114"/>
      <c r="J25" s="126" t="s">
        <v>28</v>
      </c>
      <c r="K25" s="113"/>
      <c r="L25" s="114"/>
      <c r="M25" s="114"/>
    </row>
    <row r="26" ht="25.5" customHeight="1" spans="1:13">
      <c r="A26" s="108"/>
      <c r="B26" s="103"/>
      <c r="C26" s="103"/>
      <c r="D26" s="103"/>
      <c r="E26" s="103" t="s">
        <v>29</v>
      </c>
      <c r="F26" s="106" t="s">
        <v>23</v>
      </c>
      <c r="G26" s="48"/>
      <c r="H26" s="48"/>
      <c r="I26" s="48"/>
      <c r="J26" s="48"/>
      <c r="K26" s="48"/>
      <c r="L26" s="48"/>
      <c r="M26" s="48"/>
    </row>
    <row r="27" ht="25.5" customHeight="1" spans="1:13">
      <c r="A27" s="115" t="s">
        <v>32</v>
      </c>
      <c r="B27" s="116" t="s">
        <v>8</v>
      </c>
      <c r="C27" s="117"/>
      <c r="D27" s="117"/>
      <c r="E27" s="118"/>
      <c r="F27" s="117"/>
      <c r="G27" s="119"/>
      <c r="H27" s="119"/>
      <c r="I27" s="119"/>
      <c r="J27" s="119"/>
      <c r="K27" s="119"/>
      <c r="L27" s="119"/>
      <c r="M27" s="119"/>
    </row>
    <row r="28" ht="37" customHeight="1" spans="1:13">
      <c r="A28" s="115"/>
      <c r="B28" s="116" t="s">
        <v>12</v>
      </c>
      <c r="C28" s="117"/>
      <c r="D28" s="117"/>
      <c r="E28" s="120"/>
      <c r="F28" s="120"/>
      <c r="G28" s="120"/>
      <c r="H28" s="120"/>
      <c r="I28" s="116" t="s">
        <v>13</v>
      </c>
      <c r="J28" s="116"/>
      <c r="K28" s="117"/>
      <c r="L28" s="117"/>
      <c r="M28" s="117"/>
    </row>
    <row r="29" ht="14.25" customHeight="1" spans="1:13">
      <c r="A29" s="121" t="s">
        <v>33</v>
      </c>
      <c r="B29" s="37" t="s">
        <v>34</v>
      </c>
      <c r="C29" s="37"/>
      <c r="D29" s="37"/>
      <c r="E29" s="37"/>
      <c r="F29" s="37"/>
      <c r="G29" s="37"/>
      <c r="H29" s="37"/>
      <c r="I29" s="37"/>
      <c r="J29" s="37"/>
      <c r="K29" s="37"/>
      <c r="L29" s="37"/>
      <c r="M29" s="37"/>
    </row>
    <row r="30" ht="14.25" customHeight="1" spans="1:13">
      <c r="A30" s="17"/>
      <c r="B30" s="122" t="s">
        <v>35</v>
      </c>
      <c r="C30" s="122"/>
      <c r="D30" s="122"/>
      <c r="E30" s="122"/>
      <c r="F30" s="122"/>
      <c r="G30" s="122"/>
      <c r="H30" s="122"/>
      <c r="I30" s="122"/>
      <c r="J30" s="122"/>
      <c r="K30" s="122"/>
      <c r="L30" s="122"/>
      <c r="M30" s="122"/>
    </row>
  </sheetData>
  <mergeCells count="77">
    <mergeCell ref="A1:M1"/>
    <mergeCell ref="A2:D2"/>
    <mergeCell ref="E2:M2"/>
    <mergeCell ref="A3:D3"/>
    <mergeCell ref="E3:M3"/>
    <mergeCell ref="A4:D4"/>
    <mergeCell ref="E4:F4"/>
    <mergeCell ref="H4:I4"/>
    <mergeCell ref="K4:M4"/>
    <mergeCell ref="B5:D5"/>
    <mergeCell ref="E5:M5"/>
    <mergeCell ref="B6:D6"/>
    <mergeCell ref="E6:M6"/>
    <mergeCell ref="B7:D7"/>
    <mergeCell ref="E7:I7"/>
    <mergeCell ref="K7:M7"/>
    <mergeCell ref="B8:D8"/>
    <mergeCell ref="E8:M8"/>
    <mergeCell ref="B9:D9"/>
    <mergeCell ref="E9:M9"/>
    <mergeCell ref="E10:F10"/>
    <mergeCell ref="G10:J10"/>
    <mergeCell ref="K10:M10"/>
    <mergeCell ref="E11:F11"/>
    <mergeCell ref="G11:J11"/>
    <mergeCell ref="K11:M11"/>
    <mergeCell ref="B12:D12"/>
    <mergeCell ref="E12:M12"/>
    <mergeCell ref="B13:D13"/>
    <mergeCell ref="E13:M13"/>
    <mergeCell ref="E14:F14"/>
    <mergeCell ref="G14:M14"/>
    <mergeCell ref="E15:F15"/>
    <mergeCell ref="G15:M15"/>
    <mergeCell ref="E16:F16"/>
    <mergeCell ref="G16:I16"/>
    <mergeCell ref="K16:M16"/>
    <mergeCell ref="E17:F17"/>
    <mergeCell ref="G17:I17"/>
    <mergeCell ref="K17:M17"/>
    <mergeCell ref="E18:F18"/>
    <mergeCell ref="G18:M18"/>
    <mergeCell ref="E19:F19"/>
    <mergeCell ref="G19:M19"/>
    <mergeCell ref="E20:F20"/>
    <mergeCell ref="G20:I20"/>
    <mergeCell ref="K20:M20"/>
    <mergeCell ref="E21:F21"/>
    <mergeCell ref="G21:I21"/>
    <mergeCell ref="K21:M21"/>
    <mergeCell ref="E22:F22"/>
    <mergeCell ref="G22:M22"/>
    <mergeCell ref="E23:F23"/>
    <mergeCell ref="G23:M23"/>
    <mergeCell ref="E24:F24"/>
    <mergeCell ref="G24:I24"/>
    <mergeCell ref="K24:M24"/>
    <mergeCell ref="E25:F25"/>
    <mergeCell ref="G25:I25"/>
    <mergeCell ref="K25:M25"/>
    <mergeCell ref="E26:F26"/>
    <mergeCell ref="G26:M26"/>
    <mergeCell ref="B27:D27"/>
    <mergeCell ref="E27:M27"/>
    <mergeCell ref="B28:D28"/>
    <mergeCell ref="E28:H28"/>
    <mergeCell ref="I28:J28"/>
    <mergeCell ref="K28:M28"/>
    <mergeCell ref="B29:M29"/>
    <mergeCell ref="B30:M30"/>
    <mergeCell ref="A5:A13"/>
    <mergeCell ref="A14:A26"/>
    <mergeCell ref="A27:A28"/>
    <mergeCell ref="B10:D11"/>
    <mergeCell ref="B23:D26"/>
    <mergeCell ref="B19:D22"/>
    <mergeCell ref="B14:D18"/>
  </mergeCells>
  <pageMargins left="0.31496062992126" right="0.31496062992126" top="0.551181102362205" bottom="0.551181102362205" header="0.31496062992126" footer="0.31496062992126"/>
  <pageSetup paperSize="9" fitToHeight="0"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1"/>
  <sheetViews>
    <sheetView view="pageBreakPreview" zoomScale="115" zoomScaleNormal="110" workbookViewId="0">
      <selection activeCell="A1" sqref="A1:C1"/>
    </sheetView>
  </sheetViews>
  <sheetFormatPr defaultColWidth="9" defaultRowHeight="13.5" outlineLevelCol="2"/>
  <cols>
    <col min="1" max="1" width="9" style="1"/>
    <col min="2" max="2" width="58.5" style="2" customWidth="1"/>
    <col min="3" max="3" width="19.125" style="1" customWidth="1"/>
    <col min="4" max="16384" width="9" style="3"/>
  </cols>
  <sheetData>
    <row r="1" ht="39.95" customHeight="1" spans="1:3">
      <c r="A1" s="4" t="s">
        <v>135</v>
      </c>
      <c r="B1" s="4"/>
      <c r="C1" s="4"/>
    </row>
    <row r="2" ht="31.5" customHeight="1" spans="1:3">
      <c r="A2" s="5" t="s">
        <v>136</v>
      </c>
      <c r="B2" s="6" t="s">
        <v>137</v>
      </c>
      <c r="C2" s="5" t="s">
        <v>138</v>
      </c>
    </row>
    <row r="3" ht="44.25" customHeight="1" spans="1:3">
      <c r="A3" s="7" t="s">
        <v>139</v>
      </c>
      <c r="B3" s="8" t="s">
        <v>140</v>
      </c>
      <c r="C3" s="9" t="s">
        <v>141</v>
      </c>
    </row>
    <row r="4" ht="44.25" customHeight="1" spans="1:3">
      <c r="A4" s="10"/>
      <c r="B4" s="8" t="s">
        <v>142</v>
      </c>
      <c r="C4" s="9"/>
    </row>
    <row r="5" ht="44.25" customHeight="1" spans="1:3">
      <c r="A5" s="11"/>
      <c r="B5" s="8" t="s">
        <v>143</v>
      </c>
      <c r="C5" s="9"/>
    </row>
    <row r="6" ht="44.25" customHeight="1" spans="1:3">
      <c r="A6" s="12" t="s">
        <v>60</v>
      </c>
      <c r="B6" s="8" t="s">
        <v>144</v>
      </c>
      <c r="C6" s="9" t="s">
        <v>145</v>
      </c>
    </row>
    <row r="7" ht="44.25" customHeight="1" spans="1:3">
      <c r="A7" s="13"/>
      <c r="B7" s="8" t="s">
        <v>146</v>
      </c>
      <c r="C7" s="9" t="s">
        <v>147</v>
      </c>
    </row>
    <row r="8" ht="44.25" customHeight="1" spans="1:3">
      <c r="A8" s="14"/>
      <c r="B8" s="8" t="s">
        <v>148</v>
      </c>
      <c r="C8" s="9" t="s">
        <v>149</v>
      </c>
    </row>
    <row r="9" ht="44.25" customHeight="1" spans="1:3">
      <c r="A9" s="9" t="s">
        <v>150</v>
      </c>
      <c r="B9" s="8" t="s">
        <v>151</v>
      </c>
      <c r="C9" s="9" t="s">
        <v>152</v>
      </c>
    </row>
    <row r="10" ht="44.25" customHeight="1" spans="1:3">
      <c r="A10" s="9" t="s">
        <v>153</v>
      </c>
      <c r="B10" s="8" t="s">
        <v>154</v>
      </c>
      <c r="C10" s="9" t="s">
        <v>155</v>
      </c>
    </row>
    <row r="11" ht="44.25" customHeight="1" spans="1:3">
      <c r="A11" s="9" t="s">
        <v>156</v>
      </c>
      <c r="B11" s="8" t="s">
        <v>157</v>
      </c>
      <c r="C11" s="9" t="s">
        <v>158</v>
      </c>
    </row>
  </sheetData>
  <mergeCells count="3">
    <mergeCell ref="A1:C1"/>
    <mergeCell ref="A3:A5"/>
    <mergeCell ref="A6:A8"/>
  </mergeCells>
  <pageMargins left="0.7" right="0.7" top="0.75" bottom="0.75" header="0.3" footer="0.3"/>
  <pageSetup paperSize="9" orientation="portrait" horizontalDpi="1200" verticalDpi="12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6"/>
  <sheetViews>
    <sheetView view="pageBreakPreview" zoomScale="145" zoomScaleNormal="100" workbookViewId="0">
      <selection activeCell="G4" sqref="G4"/>
    </sheetView>
  </sheetViews>
  <sheetFormatPr defaultColWidth="9" defaultRowHeight="13.5" outlineLevelCol="6"/>
  <cols>
    <col min="1" max="1" width="28.75" style="44" customWidth="1"/>
    <col min="2" max="4" width="14.875" style="44" customWidth="1"/>
    <col min="5" max="5" width="14.125" style="44" customWidth="1"/>
    <col min="6" max="6" width="14.875" style="44" customWidth="1"/>
    <col min="7" max="7" width="18.75" style="44" customWidth="1"/>
    <col min="8" max="16384" width="9" style="44"/>
  </cols>
  <sheetData>
    <row r="1" customHeight="1" spans="1:7">
      <c r="A1" s="74" t="s">
        <v>36</v>
      </c>
      <c r="B1" s="74"/>
      <c r="C1" s="74"/>
      <c r="D1" s="74"/>
      <c r="E1" s="74"/>
      <c r="F1" s="74"/>
      <c r="G1" s="74"/>
    </row>
    <row r="2" customHeight="1" spans="1:7">
      <c r="A2" s="74"/>
      <c r="B2" s="74"/>
      <c r="C2" s="74"/>
      <c r="D2" s="74"/>
      <c r="E2" s="74"/>
      <c r="F2" s="74"/>
      <c r="G2" s="74"/>
    </row>
    <row r="3" ht="15" customHeight="1" spans="1:7">
      <c r="A3" s="75" t="s">
        <v>37</v>
      </c>
      <c r="B3" s="75"/>
      <c r="C3" s="75"/>
      <c r="D3" s="75"/>
      <c r="E3" s="75"/>
      <c r="F3" s="75"/>
      <c r="G3" s="75"/>
    </row>
    <row r="4" s="73" customFormat="1" ht="36" customHeight="1" spans="1:7">
      <c r="A4" s="95" t="s">
        <v>38</v>
      </c>
      <c r="B4" s="76" t="s">
        <v>39</v>
      </c>
      <c r="C4" s="76" t="s">
        <v>40</v>
      </c>
      <c r="D4" s="76" t="s">
        <v>41</v>
      </c>
      <c r="E4" s="76" t="s">
        <v>42</v>
      </c>
      <c r="F4" s="76" t="s">
        <v>43</v>
      </c>
      <c r="G4" s="76" t="s">
        <v>44</v>
      </c>
    </row>
    <row r="5" ht="22.5" customHeight="1" spans="1:7">
      <c r="A5" s="77" t="s">
        <v>45</v>
      </c>
      <c r="B5" s="35">
        <f>B6+B14+B17</f>
        <v>0</v>
      </c>
      <c r="C5" s="35">
        <f>C6+C14+C17</f>
        <v>0</v>
      </c>
      <c r="D5" s="35">
        <f t="shared" ref="D5:D23" si="0">B5+C5</f>
        <v>0</v>
      </c>
      <c r="E5" s="96">
        <f>E6+E14+E17</f>
        <v>0</v>
      </c>
      <c r="F5" s="96">
        <f t="shared" ref="F5:F24" si="1">D5-E5</f>
        <v>0</v>
      </c>
      <c r="G5" s="97" t="e">
        <f>F5/D5</f>
        <v>#DIV/0!</v>
      </c>
    </row>
    <row r="6" ht="22.5" customHeight="1" spans="1:7">
      <c r="A6" s="77" t="s">
        <v>46</v>
      </c>
      <c r="B6" s="35">
        <f>B7+B8+B9+B10+B11+B12+B13</f>
        <v>0</v>
      </c>
      <c r="C6" s="35">
        <f>C7+C8+C9+C10+C11+C12+C13</f>
        <v>0</v>
      </c>
      <c r="D6" s="35">
        <f t="shared" si="0"/>
        <v>0</v>
      </c>
      <c r="E6" s="96">
        <f>E7+E8+E9+E10+E11+E12+E13</f>
        <v>0</v>
      </c>
      <c r="F6" s="96">
        <f t="shared" si="1"/>
        <v>0</v>
      </c>
      <c r="G6" s="97" t="e">
        <f t="shared" ref="G6:G24" si="2">F6/D6</f>
        <v>#DIV/0!</v>
      </c>
    </row>
    <row r="7" ht="22.5" customHeight="1" spans="1:7">
      <c r="A7" s="49" t="s">
        <v>47</v>
      </c>
      <c r="B7" s="79"/>
      <c r="C7" s="79"/>
      <c r="D7" s="35">
        <f t="shared" si="0"/>
        <v>0</v>
      </c>
      <c r="E7" s="98"/>
      <c r="F7" s="96">
        <f t="shared" si="1"/>
        <v>0</v>
      </c>
      <c r="G7" s="97" t="e">
        <f t="shared" si="2"/>
        <v>#DIV/0!</v>
      </c>
    </row>
    <row r="8" ht="22.5" customHeight="1" spans="1:7">
      <c r="A8" s="49" t="s">
        <v>48</v>
      </c>
      <c r="B8" s="79"/>
      <c r="C8" s="79"/>
      <c r="D8" s="35">
        <f t="shared" si="0"/>
        <v>0</v>
      </c>
      <c r="E8" s="98"/>
      <c r="F8" s="96">
        <f t="shared" si="1"/>
        <v>0</v>
      </c>
      <c r="G8" s="97" t="e">
        <f t="shared" si="2"/>
        <v>#DIV/0!</v>
      </c>
    </row>
    <row r="9" ht="22.5" customHeight="1" spans="1:7">
      <c r="A9" s="49" t="s">
        <v>49</v>
      </c>
      <c r="B9" s="79"/>
      <c r="C9" s="79"/>
      <c r="D9" s="35">
        <f t="shared" si="0"/>
        <v>0</v>
      </c>
      <c r="E9" s="98"/>
      <c r="F9" s="96">
        <f t="shared" si="1"/>
        <v>0</v>
      </c>
      <c r="G9" s="97" t="e">
        <f t="shared" si="2"/>
        <v>#DIV/0!</v>
      </c>
    </row>
    <row r="10" ht="22.5" customHeight="1" spans="1:7">
      <c r="A10" s="49" t="s">
        <v>50</v>
      </c>
      <c r="B10" s="79"/>
      <c r="C10" s="79"/>
      <c r="D10" s="35">
        <f t="shared" si="0"/>
        <v>0</v>
      </c>
      <c r="E10" s="98"/>
      <c r="F10" s="96">
        <f t="shared" si="1"/>
        <v>0</v>
      </c>
      <c r="G10" s="97" t="e">
        <f t="shared" si="2"/>
        <v>#DIV/0!</v>
      </c>
    </row>
    <row r="11" ht="22.5" customHeight="1" spans="1:7">
      <c r="A11" s="49" t="s">
        <v>51</v>
      </c>
      <c r="B11" s="79"/>
      <c r="C11" s="79"/>
      <c r="D11" s="35">
        <f t="shared" si="0"/>
        <v>0</v>
      </c>
      <c r="E11" s="98"/>
      <c r="F11" s="96">
        <f t="shared" si="1"/>
        <v>0</v>
      </c>
      <c r="G11" s="97" t="e">
        <f t="shared" si="2"/>
        <v>#DIV/0!</v>
      </c>
    </row>
    <row r="12" ht="22.5" customHeight="1" spans="1:7">
      <c r="A12" s="49" t="s">
        <v>52</v>
      </c>
      <c r="B12" s="79"/>
      <c r="C12" s="79"/>
      <c r="D12" s="35">
        <f t="shared" si="0"/>
        <v>0</v>
      </c>
      <c r="E12" s="98"/>
      <c r="F12" s="96">
        <f t="shared" si="1"/>
        <v>0</v>
      </c>
      <c r="G12" s="97" t="e">
        <f t="shared" si="2"/>
        <v>#DIV/0!</v>
      </c>
    </row>
    <row r="13" ht="22.5" customHeight="1" spans="1:7">
      <c r="A13" s="49" t="s">
        <v>53</v>
      </c>
      <c r="B13" s="79"/>
      <c r="C13" s="79"/>
      <c r="D13" s="35">
        <f t="shared" si="0"/>
        <v>0</v>
      </c>
      <c r="E13" s="98"/>
      <c r="F13" s="96">
        <f t="shared" si="1"/>
        <v>0</v>
      </c>
      <c r="G13" s="97" t="e">
        <f t="shared" si="2"/>
        <v>#DIV/0!</v>
      </c>
    </row>
    <row r="14" ht="22.5" customHeight="1" spans="1:7">
      <c r="A14" s="77" t="s">
        <v>54</v>
      </c>
      <c r="B14" s="35">
        <f>B15+B16</f>
        <v>0</v>
      </c>
      <c r="C14" s="35">
        <f>C15+C16</f>
        <v>0</v>
      </c>
      <c r="D14" s="35">
        <f t="shared" si="0"/>
        <v>0</v>
      </c>
      <c r="E14" s="96">
        <f>E15+E16</f>
        <v>0</v>
      </c>
      <c r="F14" s="96">
        <f t="shared" si="1"/>
        <v>0</v>
      </c>
      <c r="G14" s="97" t="e">
        <f t="shared" si="2"/>
        <v>#DIV/0!</v>
      </c>
    </row>
    <row r="15" ht="22.5" customHeight="1" spans="1:7">
      <c r="A15" s="49" t="s">
        <v>55</v>
      </c>
      <c r="B15" s="79"/>
      <c r="C15" s="79"/>
      <c r="D15" s="35">
        <f t="shared" si="0"/>
        <v>0</v>
      </c>
      <c r="E15" s="98"/>
      <c r="F15" s="96">
        <f t="shared" si="1"/>
        <v>0</v>
      </c>
      <c r="G15" s="97" t="e">
        <f t="shared" si="2"/>
        <v>#DIV/0!</v>
      </c>
    </row>
    <row r="16" ht="22.5" customHeight="1" spans="1:7">
      <c r="A16" s="49" t="s">
        <v>56</v>
      </c>
      <c r="B16" s="79"/>
      <c r="C16" s="79"/>
      <c r="D16" s="35">
        <f t="shared" si="0"/>
        <v>0</v>
      </c>
      <c r="E16" s="98"/>
      <c r="F16" s="96">
        <f t="shared" si="1"/>
        <v>0</v>
      </c>
      <c r="G16" s="97" t="e">
        <f t="shared" si="2"/>
        <v>#DIV/0!</v>
      </c>
    </row>
    <row r="17" ht="22.5" customHeight="1" spans="1:7">
      <c r="A17" s="77" t="s">
        <v>57</v>
      </c>
      <c r="B17" s="35">
        <f>B18+B19+B20+B21+B22</f>
        <v>0</v>
      </c>
      <c r="C17" s="35">
        <f>C18+C19+C20+C21+C22</f>
        <v>0</v>
      </c>
      <c r="D17" s="35">
        <f t="shared" si="0"/>
        <v>0</v>
      </c>
      <c r="E17" s="96">
        <f>E18+E19+E20+E21+E22</f>
        <v>0</v>
      </c>
      <c r="F17" s="96">
        <f t="shared" si="1"/>
        <v>0</v>
      </c>
      <c r="G17" s="97" t="e">
        <f t="shared" si="2"/>
        <v>#DIV/0!</v>
      </c>
    </row>
    <row r="18" ht="22.5" customHeight="1" spans="1:7">
      <c r="A18" s="49" t="s">
        <v>58</v>
      </c>
      <c r="B18" s="79"/>
      <c r="C18" s="79"/>
      <c r="D18" s="35">
        <f t="shared" si="0"/>
        <v>0</v>
      </c>
      <c r="E18" s="98"/>
      <c r="F18" s="96">
        <f t="shared" si="1"/>
        <v>0</v>
      </c>
      <c r="G18" s="97" t="e">
        <f t="shared" si="2"/>
        <v>#DIV/0!</v>
      </c>
    </row>
    <row r="19" ht="22.5" customHeight="1" spans="1:7">
      <c r="A19" s="49" t="s">
        <v>59</v>
      </c>
      <c r="B19" s="79"/>
      <c r="C19" s="79"/>
      <c r="D19" s="35">
        <f t="shared" si="0"/>
        <v>0</v>
      </c>
      <c r="E19" s="98"/>
      <c r="F19" s="96">
        <f t="shared" si="1"/>
        <v>0</v>
      </c>
      <c r="G19" s="97" t="e">
        <f t="shared" si="2"/>
        <v>#DIV/0!</v>
      </c>
    </row>
    <row r="20" ht="22.5" customHeight="1" spans="1:7">
      <c r="A20" s="49" t="s">
        <v>60</v>
      </c>
      <c r="B20" s="79"/>
      <c r="C20" s="79"/>
      <c r="D20" s="35">
        <f t="shared" si="0"/>
        <v>0</v>
      </c>
      <c r="E20" s="98"/>
      <c r="F20" s="96">
        <f t="shared" si="1"/>
        <v>0</v>
      </c>
      <c r="G20" s="97" t="e">
        <f t="shared" si="2"/>
        <v>#DIV/0!</v>
      </c>
    </row>
    <row r="21" ht="22.5" customHeight="1" spans="1:7">
      <c r="A21" s="49" t="s">
        <v>61</v>
      </c>
      <c r="B21" s="79"/>
      <c r="C21" s="79"/>
      <c r="D21" s="35">
        <f t="shared" si="0"/>
        <v>0</v>
      </c>
      <c r="E21" s="98"/>
      <c r="F21" s="96">
        <f t="shared" si="1"/>
        <v>0</v>
      </c>
      <c r="G21" s="97" t="e">
        <f t="shared" si="2"/>
        <v>#DIV/0!</v>
      </c>
    </row>
    <row r="22" ht="22.5" customHeight="1" spans="1:7">
      <c r="A22" s="49" t="s">
        <v>62</v>
      </c>
      <c r="B22" s="79"/>
      <c r="C22" s="79"/>
      <c r="D22" s="35">
        <f t="shared" si="0"/>
        <v>0</v>
      </c>
      <c r="E22" s="98"/>
      <c r="F22" s="96">
        <f t="shared" si="1"/>
        <v>0</v>
      </c>
      <c r="G22" s="97" t="e">
        <f t="shared" si="2"/>
        <v>#DIV/0!</v>
      </c>
    </row>
    <row r="23" ht="22.5" customHeight="1" spans="1:7">
      <c r="A23" s="77" t="s">
        <v>63</v>
      </c>
      <c r="B23" s="79"/>
      <c r="C23" s="79"/>
      <c r="D23" s="35">
        <f t="shared" si="0"/>
        <v>0</v>
      </c>
      <c r="E23" s="98"/>
      <c r="F23" s="96">
        <f t="shared" si="1"/>
        <v>0</v>
      </c>
      <c r="G23" s="97" t="e">
        <f t="shared" si="2"/>
        <v>#DIV/0!</v>
      </c>
    </row>
    <row r="24" ht="22.5" customHeight="1" spans="1:7">
      <c r="A24" s="49" t="s">
        <v>64</v>
      </c>
      <c r="B24" s="35">
        <f t="shared" ref="B24:E24" si="3">B5+B23</f>
        <v>0</v>
      </c>
      <c r="C24" s="35">
        <f t="shared" si="3"/>
        <v>0</v>
      </c>
      <c r="D24" s="35">
        <f t="shared" si="3"/>
        <v>0</v>
      </c>
      <c r="E24" s="96">
        <f t="shared" si="3"/>
        <v>0</v>
      </c>
      <c r="F24" s="96">
        <f t="shared" si="1"/>
        <v>0</v>
      </c>
      <c r="G24" s="97" t="e">
        <f t="shared" si="2"/>
        <v>#DIV/0!</v>
      </c>
    </row>
    <row r="25" ht="19.5" customHeight="1" spans="1:7">
      <c r="A25" s="80" t="s">
        <v>33</v>
      </c>
      <c r="B25" s="81" t="s">
        <v>65</v>
      </c>
      <c r="C25" s="81"/>
      <c r="D25" s="81"/>
      <c r="E25" s="81"/>
      <c r="F25" s="81"/>
      <c r="G25" s="81"/>
    </row>
    <row r="26" ht="19.5" customHeight="1" spans="1:7">
      <c r="A26" s="81"/>
      <c r="B26" s="81" t="s">
        <v>66</v>
      </c>
      <c r="C26" s="81"/>
      <c r="D26" s="81"/>
      <c r="E26" s="81"/>
      <c r="F26" s="81"/>
      <c r="G26" s="81"/>
    </row>
  </sheetData>
  <mergeCells count="4">
    <mergeCell ref="A3:G3"/>
    <mergeCell ref="B25:G25"/>
    <mergeCell ref="B26:G26"/>
    <mergeCell ref="A1:G2"/>
  </mergeCells>
  <pageMargins left="0" right="0" top="0.15748031496063" bottom="0.15748031496063" header="0.31496062992126" footer="0.31496062992126"/>
  <pageSetup paperSize="9" fitToHeight="0" orientation="landscape" horizontalDpi="1200" verticalDpi="12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1"/>
  <sheetViews>
    <sheetView view="pageBreakPreview" zoomScale="115" zoomScaleNormal="100" workbookViewId="0">
      <selection activeCell="A29" sqref="$A29:$XFD31"/>
    </sheetView>
  </sheetViews>
  <sheetFormatPr defaultColWidth="9" defaultRowHeight="13.5" outlineLevelCol="4"/>
  <cols>
    <col min="1" max="2" width="10.625" style="44" customWidth="1"/>
    <col min="3" max="5" width="24.125" style="44" customWidth="1"/>
    <col min="6" max="16384" width="9" style="44"/>
  </cols>
  <sheetData>
    <row r="1" customHeight="1" spans="1:5">
      <c r="A1" s="74" t="s">
        <v>67</v>
      </c>
      <c r="B1" s="74"/>
      <c r="C1" s="74"/>
      <c r="D1" s="74"/>
      <c r="E1" s="74"/>
    </row>
    <row r="2" customHeight="1" spans="1:5">
      <c r="A2" s="74"/>
      <c r="B2" s="74"/>
      <c r="C2" s="74"/>
      <c r="D2" s="74"/>
      <c r="E2" s="74"/>
    </row>
    <row r="3" ht="27" spans="3:5">
      <c r="C3" s="74"/>
      <c r="D3" s="74"/>
      <c r="E3" s="74"/>
    </row>
    <row r="4" ht="21" customHeight="1" spans="1:5">
      <c r="A4" s="82" t="s">
        <v>7</v>
      </c>
      <c r="B4" s="82"/>
      <c r="C4" s="83"/>
      <c r="D4" s="82" t="s">
        <v>68</v>
      </c>
      <c r="E4" s="83"/>
    </row>
    <row r="5" ht="21" customHeight="1" spans="1:5">
      <c r="A5" s="82"/>
      <c r="B5" s="82"/>
      <c r="C5" s="83"/>
      <c r="D5" s="82"/>
      <c r="E5" s="83"/>
    </row>
    <row r="6" customHeight="1" spans="1:5">
      <c r="A6" s="82" t="s">
        <v>69</v>
      </c>
      <c r="B6" s="82"/>
      <c r="C6" s="84"/>
      <c r="D6" s="82" t="s">
        <v>69</v>
      </c>
      <c r="E6" s="83"/>
    </row>
    <row r="7" spans="3:5">
      <c r="C7" s="85"/>
      <c r="D7" s="85"/>
      <c r="E7" s="86" t="s">
        <v>70</v>
      </c>
    </row>
    <row r="8" s="73" customFormat="1" ht="27.95" customHeight="1" spans="1:5">
      <c r="A8" s="87" t="s">
        <v>38</v>
      </c>
      <c r="B8" s="88"/>
      <c r="C8" s="76" t="s">
        <v>71</v>
      </c>
      <c r="D8" s="76" t="s">
        <v>72</v>
      </c>
      <c r="E8" s="76" t="s">
        <v>42</v>
      </c>
    </row>
    <row r="9" ht="27.95" customHeight="1" spans="1:5">
      <c r="A9" s="89" t="s">
        <v>45</v>
      </c>
      <c r="B9" s="90"/>
      <c r="C9" s="35">
        <f>C10+C18+C21</f>
        <v>0</v>
      </c>
      <c r="D9" s="35">
        <f>D10+D18+D21</f>
        <v>0</v>
      </c>
      <c r="E9" s="35">
        <f>C9-D9</f>
        <v>0</v>
      </c>
    </row>
    <row r="10" ht="27.95" customHeight="1" spans="1:5">
      <c r="A10" s="89" t="s">
        <v>46</v>
      </c>
      <c r="B10" s="90"/>
      <c r="C10" s="35">
        <f>C11+C12+C13+C14+C15+C16+C17</f>
        <v>0</v>
      </c>
      <c r="D10" s="35">
        <f>D11+D12+D13+D14+D15+D16+D17</f>
        <v>0</v>
      </c>
      <c r="E10" s="35">
        <f t="shared" ref="E10:E28" si="0">C10-D10</f>
        <v>0</v>
      </c>
    </row>
    <row r="11" ht="27.95" customHeight="1" spans="1:5">
      <c r="A11" s="91" t="s">
        <v>47</v>
      </c>
      <c r="B11" s="92"/>
      <c r="C11" s="79"/>
      <c r="D11" s="79"/>
      <c r="E11" s="35">
        <f t="shared" si="0"/>
        <v>0</v>
      </c>
    </row>
    <row r="12" ht="30" customHeight="1" spans="1:5">
      <c r="A12" s="91" t="s">
        <v>48</v>
      </c>
      <c r="B12" s="92"/>
      <c r="C12" s="79"/>
      <c r="D12" s="79"/>
      <c r="E12" s="35">
        <f t="shared" si="0"/>
        <v>0</v>
      </c>
    </row>
    <row r="13" ht="30" customHeight="1" spans="1:5">
      <c r="A13" s="91" t="s">
        <v>49</v>
      </c>
      <c r="B13" s="92"/>
      <c r="C13" s="79"/>
      <c r="D13" s="79"/>
      <c r="E13" s="35">
        <f t="shared" si="0"/>
        <v>0</v>
      </c>
    </row>
    <row r="14" ht="27.95" customHeight="1" spans="1:5">
      <c r="A14" s="91" t="s">
        <v>50</v>
      </c>
      <c r="B14" s="92"/>
      <c r="C14" s="79"/>
      <c r="D14" s="79"/>
      <c r="E14" s="35">
        <f t="shared" si="0"/>
        <v>0</v>
      </c>
    </row>
    <row r="15" ht="27.95" customHeight="1" spans="1:5">
      <c r="A15" s="91" t="s">
        <v>51</v>
      </c>
      <c r="B15" s="92"/>
      <c r="C15" s="79"/>
      <c r="D15" s="79"/>
      <c r="E15" s="35">
        <f t="shared" si="0"/>
        <v>0</v>
      </c>
    </row>
    <row r="16" ht="27.95" customHeight="1" spans="1:5">
      <c r="A16" s="91" t="s">
        <v>52</v>
      </c>
      <c r="B16" s="92"/>
      <c r="C16" s="79"/>
      <c r="D16" s="79"/>
      <c r="E16" s="35">
        <f t="shared" si="0"/>
        <v>0</v>
      </c>
    </row>
    <row r="17" ht="27.95" customHeight="1" spans="1:5">
      <c r="A17" s="91" t="s">
        <v>53</v>
      </c>
      <c r="B17" s="92"/>
      <c r="C17" s="79"/>
      <c r="D17" s="79"/>
      <c r="E17" s="35">
        <f t="shared" si="0"/>
        <v>0</v>
      </c>
    </row>
    <row r="18" ht="27.95" customHeight="1" spans="1:5">
      <c r="A18" s="89" t="s">
        <v>54</v>
      </c>
      <c r="B18" s="90"/>
      <c r="C18" s="35">
        <f>C19+C20</f>
        <v>0</v>
      </c>
      <c r="D18" s="35">
        <f>D19+D20</f>
        <v>0</v>
      </c>
      <c r="E18" s="35">
        <f t="shared" si="0"/>
        <v>0</v>
      </c>
    </row>
    <row r="19" ht="27.95" customHeight="1" spans="1:5">
      <c r="A19" s="91" t="s">
        <v>55</v>
      </c>
      <c r="B19" s="92"/>
      <c r="C19" s="79"/>
      <c r="D19" s="79"/>
      <c r="E19" s="35">
        <f t="shared" si="0"/>
        <v>0</v>
      </c>
    </row>
    <row r="20" ht="27.95" customHeight="1" spans="1:5">
      <c r="A20" s="91" t="s">
        <v>56</v>
      </c>
      <c r="B20" s="92"/>
      <c r="C20" s="79"/>
      <c r="D20" s="79"/>
      <c r="E20" s="35">
        <f t="shared" si="0"/>
        <v>0</v>
      </c>
    </row>
    <row r="21" ht="27.95" customHeight="1" spans="1:5">
      <c r="A21" s="89" t="s">
        <v>57</v>
      </c>
      <c r="B21" s="90"/>
      <c r="C21" s="35">
        <f>C22+C23+C24+C25+C26</f>
        <v>0</v>
      </c>
      <c r="D21" s="35">
        <f>D22+D23+D24+D25+D26</f>
        <v>0</v>
      </c>
      <c r="E21" s="35">
        <f t="shared" si="0"/>
        <v>0</v>
      </c>
    </row>
    <row r="22" ht="27.95" customHeight="1" spans="1:5">
      <c r="A22" s="91" t="s">
        <v>58</v>
      </c>
      <c r="B22" s="92"/>
      <c r="C22" s="79"/>
      <c r="D22" s="79"/>
      <c r="E22" s="35">
        <f t="shared" si="0"/>
        <v>0</v>
      </c>
    </row>
    <row r="23" ht="27.95" customHeight="1" spans="1:5">
      <c r="A23" s="91" t="s">
        <v>59</v>
      </c>
      <c r="B23" s="92"/>
      <c r="C23" s="79"/>
      <c r="D23" s="79"/>
      <c r="E23" s="35">
        <f t="shared" si="0"/>
        <v>0</v>
      </c>
    </row>
    <row r="24" ht="27.95" customHeight="1" spans="1:5">
      <c r="A24" s="91" t="s">
        <v>60</v>
      </c>
      <c r="B24" s="92"/>
      <c r="C24" s="79"/>
      <c r="D24" s="79"/>
      <c r="E24" s="35">
        <f t="shared" si="0"/>
        <v>0</v>
      </c>
    </row>
    <row r="25" ht="27.95" customHeight="1" spans="1:5">
      <c r="A25" s="91" t="s">
        <v>61</v>
      </c>
      <c r="B25" s="92"/>
      <c r="C25" s="79"/>
      <c r="D25" s="79"/>
      <c r="E25" s="35">
        <f t="shared" si="0"/>
        <v>0</v>
      </c>
    </row>
    <row r="26" ht="27.95" customHeight="1" spans="1:5">
      <c r="A26" s="49" t="s">
        <v>62</v>
      </c>
      <c r="B26" s="49"/>
      <c r="C26" s="79"/>
      <c r="D26" s="79"/>
      <c r="E26" s="35">
        <f t="shared" si="0"/>
        <v>0</v>
      </c>
    </row>
    <row r="27" ht="27.95" customHeight="1" spans="1:5">
      <c r="A27" s="93" t="s">
        <v>63</v>
      </c>
      <c r="B27" s="93"/>
      <c r="C27" s="79"/>
      <c r="D27" s="79"/>
      <c r="E27" s="35">
        <f t="shared" si="0"/>
        <v>0</v>
      </c>
    </row>
    <row r="28" ht="27.95" customHeight="1" spans="1:5">
      <c r="A28" s="93" t="s">
        <v>64</v>
      </c>
      <c r="B28" s="93"/>
      <c r="C28" s="35">
        <f>C9+C27</f>
        <v>0</v>
      </c>
      <c r="D28" s="35">
        <f>D9+D27</f>
        <v>0</v>
      </c>
      <c r="E28" s="35">
        <f t="shared" si="0"/>
        <v>0</v>
      </c>
    </row>
    <row r="29" spans="1:5">
      <c r="A29" s="80" t="s">
        <v>33</v>
      </c>
      <c r="B29" s="81" t="s">
        <v>73</v>
      </c>
      <c r="C29" s="81"/>
      <c r="D29" s="81"/>
      <c r="E29" s="81"/>
    </row>
    <row r="30" spans="1:5">
      <c r="A30" s="94"/>
      <c r="B30" s="81" t="s">
        <v>74</v>
      </c>
      <c r="C30" s="81"/>
      <c r="D30" s="81"/>
      <c r="E30" s="81"/>
    </row>
    <row r="31" spans="1:5">
      <c r="A31" s="94"/>
      <c r="B31" s="81" t="s">
        <v>75</v>
      </c>
      <c r="C31" s="81"/>
      <c r="D31" s="81"/>
      <c r="E31" s="81"/>
    </row>
  </sheetData>
  <mergeCells count="28">
    <mergeCell ref="A8:B8"/>
    <mergeCell ref="A9:B9"/>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B29:E29"/>
    <mergeCell ref="B30:E30"/>
    <mergeCell ref="B31:E31"/>
    <mergeCell ref="A4:A5"/>
    <mergeCell ref="D4:D5"/>
    <mergeCell ref="E4:E6"/>
    <mergeCell ref="A1:E2"/>
  </mergeCells>
  <pageMargins left="0.7" right="0.7" top="0.75" bottom="0.75" header="0.3" footer="0.3"/>
  <pageSetup paperSize="9" scale="95"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5"/>
  <sheetViews>
    <sheetView view="pageBreakPreview" zoomScaleNormal="100" workbookViewId="0">
      <selection activeCell="E6" sqref="E6"/>
    </sheetView>
  </sheetViews>
  <sheetFormatPr defaultColWidth="9" defaultRowHeight="13.5" outlineLevelCol="5"/>
  <cols>
    <col min="1" max="1" width="22.875" style="44" customWidth="1"/>
    <col min="2" max="2" width="13.875" style="44" customWidth="1"/>
    <col min="3" max="3" width="15" style="44" customWidth="1"/>
    <col min="4" max="4" width="13.125" style="44" customWidth="1"/>
    <col min="5" max="5" width="17.375" style="44" customWidth="1"/>
    <col min="6" max="6" width="19.625" style="44" customWidth="1"/>
    <col min="7" max="16384" width="9" style="44"/>
  </cols>
  <sheetData>
    <row r="1" customHeight="1" spans="1:6">
      <c r="A1" s="74" t="s">
        <v>76</v>
      </c>
      <c r="B1" s="74"/>
      <c r="C1" s="74"/>
      <c r="D1" s="74"/>
      <c r="E1" s="74"/>
      <c r="F1" s="74"/>
    </row>
    <row r="2" customHeight="1" spans="1:6">
      <c r="A2" s="74"/>
      <c r="B2" s="74"/>
      <c r="C2" s="74"/>
      <c r="D2" s="74"/>
      <c r="E2" s="74"/>
      <c r="F2" s="74"/>
    </row>
    <row r="3" spans="2:6">
      <c r="B3" s="75" t="s">
        <v>37</v>
      </c>
      <c r="C3" s="75"/>
      <c r="D3" s="75"/>
      <c r="E3" s="75"/>
      <c r="F3" s="75"/>
    </row>
    <row r="4" s="73" customFormat="1" ht="32.1" customHeight="1" spans="1:6">
      <c r="A4" s="76" t="s">
        <v>38</v>
      </c>
      <c r="B4" s="76" t="s">
        <v>41</v>
      </c>
      <c r="C4" s="76" t="s">
        <v>42</v>
      </c>
      <c r="D4" s="76" t="s">
        <v>77</v>
      </c>
      <c r="E4" s="76" t="s">
        <v>78</v>
      </c>
      <c r="F4" s="76" t="s">
        <v>43</v>
      </c>
    </row>
    <row r="5" ht="32.1" customHeight="1" spans="1:6">
      <c r="A5" s="77" t="s">
        <v>45</v>
      </c>
      <c r="B5" s="78">
        <f>'B2'!D5</f>
        <v>0</v>
      </c>
      <c r="C5" s="78">
        <f>'B2'!E5</f>
        <v>0</v>
      </c>
      <c r="D5" s="35">
        <f>D6+D14+D17</f>
        <v>0</v>
      </c>
      <c r="E5" s="78">
        <f>C5+D5</f>
        <v>0</v>
      </c>
      <c r="F5" s="78">
        <f>B5-E5</f>
        <v>0</v>
      </c>
    </row>
    <row r="6" ht="32.1" customHeight="1" spans="1:6">
      <c r="A6" s="77" t="s">
        <v>46</v>
      </c>
      <c r="B6" s="78">
        <f>'B2'!D6</f>
        <v>0</v>
      </c>
      <c r="C6" s="78">
        <f>'B2'!E6</f>
        <v>0</v>
      </c>
      <c r="D6" s="35">
        <f>D7+D8+D9+D10+D11+D12+D13</f>
        <v>0</v>
      </c>
      <c r="E6" s="78">
        <f t="shared" ref="E6:E24" si="0">C6+D6</f>
        <v>0</v>
      </c>
      <c r="F6" s="78">
        <f t="shared" ref="F6:F24" si="1">B6-E6</f>
        <v>0</v>
      </c>
    </row>
    <row r="7" ht="32.1" customHeight="1" spans="1:6">
      <c r="A7" s="49" t="s">
        <v>47</v>
      </c>
      <c r="B7" s="78">
        <f>'B2'!D7</f>
        <v>0</v>
      </c>
      <c r="C7" s="78">
        <f>'B2'!E7</f>
        <v>0</v>
      </c>
      <c r="D7" s="79"/>
      <c r="E7" s="78">
        <f t="shared" si="0"/>
        <v>0</v>
      </c>
      <c r="F7" s="78">
        <f t="shared" si="1"/>
        <v>0</v>
      </c>
    </row>
    <row r="8" ht="32.1" customHeight="1" spans="1:6">
      <c r="A8" s="49" t="s">
        <v>48</v>
      </c>
      <c r="B8" s="78">
        <f>'B2'!D8</f>
        <v>0</v>
      </c>
      <c r="C8" s="78">
        <f>'B2'!E8</f>
        <v>0</v>
      </c>
      <c r="D8" s="79"/>
      <c r="E8" s="78">
        <f t="shared" si="0"/>
        <v>0</v>
      </c>
      <c r="F8" s="78">
        <f t="shared" si="1"/>
        <v>0</v>
      </c>
    </row>
    <row r="9" ht="32.1" customHeight="1" spans="1:6">
      <c r="A9" s="49" t="s">
        <v>49</v>
      </c>
      <c r="B9" s="78">
        <f>'B2'!D9</f>
        <v>0</v>
      </c>
      <c r="C9" s="78">
        <f>'B2'!E9</f>
        <v>0</v>
      </c>
      <c r="D9" s="79"/>
      <c r="E9" s="78">
        <f t="shared" si="0"/>
        <v>0</v>
      </c>
      <c r="F9" s="78">
        <f t="shared" si="1"/>
        <v>0</v>
      </c>
    </row>
    <row r="10" ht="32.1" customHeight="1" spans="1:6">
      <c r="A10" s="49" t="s">
        <v>50</v>
      </c>
      <c r="B10" s="78">
        <f>'B2'!D10</f>
        <v>0</v>
      </c>
      <c r="C10" s="78">
        <f>'B2'!E10</f>
        <v>0</v>
      </c>
      <c r="D10" s="79"/>
      <c r="E10" s="78">
        <f t="shared" si="0"/>
        <v>0</v>
      </c>
      <c r="F10" s="78">
        <f t="shared" si="1"/>
        <v>0</v>
      </c>
    </row>
    <row r="11" ht="32.1" customHeight="1" spans="1:6">
      <c r="A11" s="49" t="s">
        <v>51</v>
      </c>
      <c r="B11" s="78">
        <f>'B2'!D11</f>
        <v>0</v>
      </c>
      <c r="C11" s="78">
        <f>'B2'!E11</f>
        <v>0</v>
      </c>
      <c r="D11" s="79"/>
      <c r="E11" s="78">
        <f t="shared" si="0"/>
        <v>0</v>
      </c>
      <c r="F11" s="78">
        <f t="shared" si="1"/>
        <v>0</v>
      </c>
    </row>
    <row r="12" ht="32.1" customHeight="1" spans="1:6">
      <c r="A12" s="49" t="s">
        <v>52</v>
      </c>
      <c r="B12" s="78">
        <f>'B2'!D12</f>
        <v>0</v>
      </c>
      <c r="C12" s="78">
        <f>'B2'!E12</f>
        <v>0</v>
      </c>
      <c r="D12" s="79"/>
      <c r="E12" s="78">
        <f t="shared" si="0"/>
        <v>0</v>
      </c>
      <c r="F12" s="78">
        <f t="shared" si="1"/>
        <v>0</v>
      </c>
    </row>
    <row r="13" ht="32.1" customHeight="1" spans="1:6">
      <c r="A13" s="49" t="s">
        <v>53</v>
      </c>
      <c r="B13" s="78">
        <f>'B2'!D13</f>
        <v>0</v>
      </c>
      <c r="C13" s="78">
        <f>'B2'!E13</f>
        <v>0</v>
      </c>
      <c r="D13" s="79"/>
      <c r="E13" s="78">
        <f t="shared" si="0"/>
        <v>0</v>
      </c>
      <c r="F13" s="78">
        <f t="shared" si="1"/>
        <v>0</v>
      </c>
    </row>
    <row r="14" ht="32.1" customHeight="1" spans="1:6">
      <c r="A14" s="77" t="s">
        <v>54</v>
      </c>
      <c r="B14" s="78">
        <f>'B2'!D14</f>
        <v>0</v>
      </c>
      <c r="C14" s="78">
        <f>'B2'!E14</f>
        <v>0</v>
      </c>
      <c r="D14" s="35">
        <f>D15+D16</f>
        <v>0</v>
      </c>
      <c r="E14" s="78">
        <f t="shared" si="0"/>
        <v>0</v>
      </c>
      <c r="F14" s="78">
        <f t="shared" si="1"/>
        <v>0</v>
      </c>
    </row>
    <row r="15" ht="32.1" customHeight="1" spans="1:6">
      <c r="A15" s="49" t="s">
        <v>55</v>
      </c>
      <c r="B15" s="78">
        <f>'B2'!D15</f>
        <v>0</v>
      </c>
      <c r="C15" s="78">
        <f>'B2'!E15</f>
        <v>0</v>
      </c>
      <c r="D15" s="79"/>
      <c r="E15" s="78">
        <f t="shared" si="0"/>
        <v>0</v>
      </c>
      <c r="F15" s="78">
        <f t="shared" si="1"/>
        <v>0</v>
      </c>
    </row>
    <row r="16" ht="32.1" customHeight="1" spans="1:6">
      <c r="A16" s="49" t="s">
        <v>56</v>
      </c>
      <c r="B16" s="78">
        <f>'B2'!D16</f>
        <v>0</v>
      </c>
      <c r="C16" s="78">
        <f>'B2'!E16</f>
        <v>0</v>
      </c>
      <c r="D16" s="79"/>
      <c r="E16" s="78">
        <f t="shared" si="0"/>
        <v>0</v>
      </c>
      <c r="F16" s="78">
        <f t="shared" si="1"/>
        <v>0</v>
      </c>
    </row>
    <row r="17" ht="32.1" customHeight="1" spans="1:6">
      <c r="A17" s="77" t="s">
        <v>57</v>
      </c>
      <c r="B17" s="78">
        <f>'B2'!D17</f>
        <v>0</v>
      </c>
      <c r="C17" s="78">
        <f>'B2'!E17</f>
        <v>0</v>
      </c>
      <c r="D17" s="35">
        <f>D18+D19+D20+D21+D22</f>
        <v>0</v>
      </c>
      <c r="E17" s="78">
        <f t="shared" si="0"/>
        <v>0</v>
      </c>
      <c r="F17" s="78">
        <f t="shared" si="1"/>
        <v>0</v>
      </c>
    </row>
    <row r="18" ht="32.1" customHeight="1" spans="1:6">
      <c r="A18" s="49" t="s">
        <v>58</v>
      </c>
      <c r="B18" s="78">
        <f>'B2'!D18</f>
        <v>0</v>
      </c>
      <c r="C18" s="78">
        <f>'B2'!E18</f>
        <v>0</v>
      </c>
      <c r="D18" s="79"/>
      <c r="E18" s="78">
        <f t="shared" si="0"/>
        <v>0</v>
      </c>
      <c r="F18" s="78">
        <f t="shared" si="1"/>
        <v>0</v>
      </c>
    </row>
    <row r="19" ht="32.1" customHeight="1" spans="1:6">
      <c r="A19" s="49" t="s">
        <v>59</v>
      </c>
      <c r="B19" s="78">
        <f>'B2'!D19</f>
        <v>0</v>
      </c>
      <c r="C19" s="78">
        <f>'B2'!E19</f>
        <v>0</v>
      </c>
      <c r="D19" s="79"/>
      <c r="E19" s="78">
        <f t="shared" si="0"/>
        <v>0</v>
      </c>
      <c r="F19" s="78">
        <f t="shared" si="1"/>
        <v>0</v>
      </c>
    </row>
    <row r="20" ht="32.1" customHeight="1" spans="1:6">
      <c r="A20" s="49" t="s">
        <v>60</v>
      </c>
      <c r="B20" s="78">
        <f>'B2'!D20</f>
        <v>0</v>
      </c>
      <c r="C20" s="78">
        <f>'B2'!E20</f>
        <v>0</v>
      </c>
      <c r="D20" s="79"/>
      <c r="E20" s="78">
        <f t="shared" si="0"/>
        <v>0</v>
      </c>
      <c r="F20" s="78">
        <f t="shared" si="1"/>
        <v>0</v>
      </c>
    </row>
    <row r="21" ht="32.1" customHeight="1" spans="1:6">
      <c r="A21" s="49" t="s">
        <v>61</v>
      </c>
      <c r="B21" s="78">
        <f>'B2'!D21</f>
        <v>0</v>
      </c>
      <c r="C21" s="78">
        <f>'B2'!E21</f>
        <v>0</v>
      </c>
      <c r="D21" s="79"/>
      <c r="E21" s="78">
        <f t="shared" si="0"/>
        <v>0</v>
      </c>
      <c r="F21" s="78">
        <f t="shared" si="1"/>
        <v>0</v>
      </c>
    </row>
    <row r="22" ht="32.1" customHeight="1" spans="1:6">
      <c r="A22" s="49" t="s">
        <v>62</v>
      </c>
      <c r="B22" s="78">
        <f>'B2'!D22</f>
        <v>0</v>
      </c>
      <c r="C22" s="78">
        <f>'B2'!E22</f>
        <v>0</v>
      </c>
      <c r="D22" s="79"/>
      <c r="E22" s="78">
        <f t="shared" si="0"/>
        <v>0</v>
      </c>
      <c r="F22" s="78">
        <f t="shared" si="1"/>
        <v>0</v>
      </c>
    </row>
    <row r="23" ht="32.1" customHeight="1" spans="1:6">
      <c r="A23" s="77" t="s">
        <v>63</v>
      </c>
      <c r="B23" s="78">
        <f>'B2'!D23</f>
        <v>0</v>
      </c>
      <c r="C23" s="78">
        <f>'B2'!E23</f>
        <v>0</v>
      </c>
      <c r="D23" s="79"/>
      <c r="E23" s="78">
        <f t="shared" si="0"/>
        <v>0</v>
      </c>
      <c r="F23" s="78">
        <f t="shared" si="1"/>
        <v>0</v>
      </c>
    </row>
    <row r="24" ht="32.1" customHeight="1" spans="1:6">
      <c r="A24" s="49" t="s">
        <v>64</v>
      </c>
      <c r="B24" s="78">
        <f>'B2'!D24</f>
        <v>0</v>
      </c>
      <c r="C24" s="78">
        <f>'B2'!E24</f>
        <v>0</v>
      </c>
      <c r="D24" s="35">
        <f>D5+D23</f>
        <v>0</v>
      </c>
      <c r="E24" s="78">
        <f t="shared" si="0"/>
        <v>0</v>
      </c>
      <c r="F24" s="78">
        <f t="shared" si="1"/>
        <v>0</v>
      </c>
    </row>
    <row r="25" ht="21" customHeight="1" spans="1:6">
      <c r="A25" s="80" t="s">
        <v>33</v>
      </c>
      <c r="B25" s="81" t="s">
        <v>79</v>
      </c>
      <c r="C25" s="81"/>
      <c r="D25" s="81"/>
      <c r="E25" s="81"/>
      <c r="F25" s="81"/>
    </row>
  </sheetData>
  <mergeCells count="3">
    <mergeCell ref="B3:F3"/>
    <mergeCell ref="B25:F25"/>
    <mergeCell ref="A1:F2"/>
  </mergeCells>
  <pageMargins left="0.7" right="0.7" top="0.75" bottom="0.75" header="0.3" footer="0.3"/>
  <pageSetup paperSize="9" scale="87" fitToHeight="0"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15"/>
  <sheetViews>
    <sheetView view="pageBreakPreview" zoomScale="115" zoomScaleNormal="100" workbookViewId="0">
      <selection activeCell="A14" sqref="A14:I14"/>
    </sheetView>
  </sheetViews>
  <sheetFormatPr defaultColWidth="9" defaultRowHeight="13.5"/>
  <cols>
    <col min="1" max="1" width="5.25" customWidth="1"/>
    <col min="2" max="2" width="15.125" customWidth="1"/>
    <col min="3" max="3" width="13.625" customWidth="1"/>
    <col min="4" max="4" width="16.375" customWidth="1"/>
    <col min="5" max="6" width="20.75" customWidth="1"/>
    <col min="7" max="7" width="16.25" customWidth="1"/>
    <col min="8" max="8" width="19.5" style="59" customWidth="1"/>
    <col min="9" max="9" width="19.5" customWidth="1"/>
  </cols>
  <sheetData>
    <row r="1" spans="1:9">
      <c r="A1" s="16" t="s">
        <v>80</v>
      </c>
      <c r="B1" s="16"/>
      <c r="C1" s="16"/>
      <c r="D1" s="16"/>
      <c r="E1" s="16"/>
      <c r="F1" s="16"/>
      <c r="G1" s="16"/>
      <c r="H1" s="16"/>
      <c r="I1" s="16"/>
    </row>
    <row r="2" spans="1:9">
      <c r="A2" s="16"/>
      <c r="B2" s="16"/>
      <c r="C2" s="16"/>
      <c r="D2" s="16"/>
      <c r="E2" s="16"/>
      <c r="F2" s="16"/>
      <c r="G2" s="16"/>
      <c r="H2" s="16"/>
      <c r="I2" s="16"/>
    </row>
    <row r="3" ht="14.25" spans="1:9">
      <c r="A3" s="45" t="s">
        <v>81</v>
      </c>
      <c r="B3" s="45"/>
      <c r="C3" s="45"/>
      <c r="D3" s="45"/>
      <c r="E3" s="45"/>
      <c r="F3" s="45"/>
      <c r="G3" s="45"/>
      <c r="H3" s="45"/>
      <c r="I3" s="45"/>
    </row>
    <row r="4" s="43" customFormat="1" ht="27" customHeight="1" spans="1:9">
      <c r="A4" s="60" t="s">
        <v>82</v>
      </c>
      <c r="B4" s="60" t="s">
        <v>38</v>
      </c>
      <c r="C4" s="60" t="s">
        <v>83</v>
      </c>
      <c r="D4" s="60" t="s">
        <v>84</v>
      </c>
      <c r="E4" s="61" t="s">
        <v>85</v>
      </c>
      <c r="F4" s="61" t="s">
        <v>86</v>
      </c>
      <c r="G4" s="60" t="s">
        <v>87</v>
      </c>
      <c r="H4" s="62" t="s">
        <v>88</v>
      </c>
      <c r="I4" s="72"/>
    </row>
    <row r="5" s="43" customFormat="1" ht="27" spans="1:9">
      <c r="A5" s="63"/>
      <c r="B5" s="63"/>
      <c r="C5" s="63"/>
      <c r="D5" s="63"/>
      <c r="E5" s="63"/>
      <c r="F5" s="63"/>
      <c r="G5" s="63"/>
      <c r="H5" s="47" t="s">
        <v>89</v>
      </c>
      <c r="I5" s="46" t="s">
        <v>90</v>
      </c>
    </row>
    <row r="6" ht="24.95" customHeight="1" spans="1:9">
      <c r="A6" s="64">
        <v>1</v>
      </c>
      <c r="B6" s="65" t="s">
        <v>47</v>
      </c>
      <c r="C6" s="65"/>
      <c r="D6" s="65"/>
      <c r="E6" s="50"/>
      <c r="F6" s="50"/>
      <c r="G6" s="50"/>
      <c r="H6" s="50"/>
      <c r="I6" s="50"/>
    </row>
    <row r="7" ht="24.95" customHeight="1" spans="1:9">
      <c r="A7" s="64">
        <v>2</v>
      </c>
      <c r="B7" s="65" t="s">
        <v>91</v>
      </c>
      <c r="C7" s="65"/>
      <c r="D7" s="65"/>
      <c r="E7" s="50"/>
      <c r="F7" s="50"/>
      <c r="G7" s="50"/>
      <c r="H7" s="50"/>
      <c r="I7" s="50"/>
    </row>
    <row r="8" ht="24.95" customHeight="1" spans="1:9">
      <c r="A8" s="64">
        <v>3</v>
      </c>
      <c r="B8" s="65" t="s">
        <v>92</v>
      </c>
      <c r="C8" s="65"/>
      <c r="D8" s="65"/>
      <c r="E8" s="50"/>
      <c r="F8" s="50"/>
      <c r="G8" s="50"/>
      <c r="H8" s="50"/>
      <c r="I8" s="50"/>
    </row>
    <row r="9" ht="24.95" customHeight="1" spans="1:9">
      <c r="A9" s="64">
        <v>4</v>
      </c>
      <c r="B9" s="65" t="s">
        <v>50</v>
      </c>
      <c r="C9" s="65"/>
      <c r="D9" s="65"/>
      <c r="E9" s="50"/>
      <c r="F9" s="50"/>
      <c r="G9" s="50"/>
      <c r="H9" s="50"/>
      <c r="I9" s="50"/>
    </row>
    <row r="10" ht="24.95" customHeight="1" spans="1:9">
      <c r="A10" s="64">
        <v>5</v>
      </c>
      <c r="B10" s="65" t="s">
        <v>93</v>
      </c>
      <c r="C10" s="65"/>
      <c r="D10" s="65"/>
      <c r="E10" s="66"/>
      <c r="F10" s="66"/>
      <c r="G10" s="66"/>
      <c r="H10" s="66"/>
      <c r="I10" s="66"/>
    </row>
    <row r="11" ht="24.95" customHeight="1" spans="1:9">
      <c r="A11" s="64">
        <v>6</v>
      </c>
      <c r="B11" s="65" t="s">
        <v>94</v>
      </c>
      <c r="C11" s="65"/>
      <c r="D11" s="65"/>
      <c r="E11" s="66"/>
      <c r="F11" s="66"/>
      <c r="G11" s="66"/>
      <c r="H11" s="66"/>
      <c r="I11" s="66"/>
    </row>
    <row r="12" ht="24.95" customHeight="1" spans="1:9">
      <c r="A12" s="64">
        <v>7</v>
      </c>
      <c r="B12" s="65" t="s">
        <v>58</v>
      </c>
      <c r="C12" s="65"/>
      <c r="D12" s="65"/>
      <c r="E12" s="66"/>
      <c r="F12" s="66"/>
      <c r="G12" s="66"/>
      <c r="H12" s="66"/>
      <c r="I12" s="66"/>
    </row>
    <row r="13" ht="24.95" customHeight="1" spans="1:9">
      <c r="A13" s="64">
        <v>8</v>
      </c>
      <c r="B13" s="65" t="s">
        <v>59</v>
      </c>
      <c r="C13" s="65"/>
      <c r="D13" s="65"/>
      <c r="E13" s="66"/>
      <c r="F13" s="66"/>
      <c r="G13" s="66"/>
      <c r="H13" s="66"/>
      <c r="I13" s="66"/>
    </row>
    <row r="14" ht="24.95" customHeight="1" spans="1:9">
      <c r="A14" s="67" t="s">
        <v>95</v>
      </c>
      <c r="B14" s="67"/>
      <c r="C14" s="67"/>
      <c r="D14" s="67"/>
      <c r="E14" s="67"/>
      <c r="F14" s="67"/>
      <c r="G14" s="67"/>
      <c r="H14" s="67"/>
      <c r="I14" s="67"/>
    </row>
    <row r="15" s="43" customFormat="1" ht="24.95" customHeight="1" spans="1:9">
      <c r="A15" s="47">
        <v>9</v>
      </c>
      <c r="B15" s="46" t="s">
        <v>96</v>
      </c>
      <c r="C15" s="68"/>
      <c r="D15" s="69"/>
      <c r="E15" s="69"/>
      <c r="F15" s="69"/>
      <c r="G15" s="70"/>
      <c r="H15" s="71">
        <f>SUM(H6:H13)</f>
        <v>0</v>
      </c>
      <c r="I15" s="71">
        <f>SUM(I6:I13)</f>
        <v>0</v>
      </c>
    </row>
  </sheetData>
  <mergeCells count="12">
    <mergeCell ref="A3:I3"/>
    <mergeCell ref="H4:I4"/>
    <mergeCell ref="A14:I14"/>
    <mergeCell ref="C15:G15"/>
    <mergeCell ref="A4:A5"/>
    <mergeCell ref="B4:B5"/>
    <mergeCell ref="C4:C5"/>
    <mergeCell ref="D4:D5"/>
    <mergeCell ref="E4:E5"/>
    <mergeCell ref="F4:F5"/>
    <mergeCell ref="G4:G5"/>
    <mergeCell ref="A1:I2"/>
  </mergeCells>
  <pageMargins left="0" right="0" top="0.354330708661417" bottom="0.354330708661417" header="0.31496062992126" footer="0.31496062992126"/>
  <pageSetup paperSize="9" fitToHeight="0"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2"/>
  <sheetViews>
    <sheetView view="pageBreakPreview" zoomScaleNormal="100" workbookViewId="0">
      <selection activeCell="C14" sqref="C14"/>
    </sheetView>
  </sheetViews>
  <sheetFormatPr defaultColWidth="9" defaultRowHeight="13.5"/>
  <cols>
    <col min="1" max="1" width="5.25" customWidth="1"/>
    <col min="2" max="2" width="14.5" customWidth="1"/>
    <col min="3" max="3" width="16.5" customWidth="1"/>
    <col min="4" max="5" width="18.625" customWidth="1"/>
    <col min="6" max="6" width="14.375" customWidth="1"/>
    <col min="7" max="7" width="15.5" customWidth="1"/>
    <col min="8" max="8" width="15.375" customWidth="1"/>
    <col min="9" max="9" width="20.75" style="44" customWidth="1"/>
  </cols>
  <sheetData>
    <row r="1" spans="1:9">
      <c r="A1" s="16" t="s">
        <v>97</v>
      </c>
      <c r="B1" s="16"/>
      <c r="C1" s="16"/>
      <c r="D1" s="16"/>
      <c r="E1" s="16"/>
      <c r="F1" s="16"/>
      <c r="G1" s="16"/>
      <c r="H1" s="16"/>
      <c r="I1" s="16"/>
    </row>
    <row r="2" spans="1:9">
      <c r="A2" s="16"/>
      <c r="B2" s="16"/>
      <c r="C2" s="16"/>
      <c r="D2" s="16"/>
      <c r="E2" s="16"/>
      <c r="F2" s="16"/>
      <c r="G2" s="16"/>
      <c r="H2" s="16"/>
      <c r="I2" s="16"/>
    </row>
    <row r="3" ht="14.25" spans="1:9">
      <c r="A3" s="45" t="s">
        <v>81</v>
      </c>
      <c r="B3" s="45"/>
      <c r="C3" s="45"/>
      <c r="D3" s="45"/>
      <c r="E3" s="45"/>
      <c r="F3" s="45"/>
      <c r="G3" s="45"/>
      <c r="H3" s="45"/>
      <c r="I3" s="45"/>
    </row>
    <row r="4" s="43" customFormat="1" ht="48.75" customHeight="1" spans="1:9">
      <c r="A4" s="23" t="s">
        <v>82</v>
      </c>
      <c r="B4" s="23" t="s">
        <v>98</v>
      </c>
      <c r="C4" s="23" t="s">
        <v>22</v>
      </c>
      <c r="D4" s="23" t="s">
        <v>99</v>
      </c>
      <c r="E4" s="46" t="s">
        <v>100</v>
      </c>
      <c r="F4" s="47" t="s">
        <v>101</v>
      </c>
      <c r="G4" s="47" t="s">
        <v>102</v>
      </c>
      <c r="H4" s="46" t="s">
        <v>103</v>
      </c>
      <c r="I4" s="46" t="s">
        <v>104</v>
      </c>
    </row>
    <row r="5" ht="35.1" customHeight="1" spans="1:9">
      <c r="A5" s="48">
        <v>1</v>
      </c>
      <c r="B5" s="49" t="s">
        <v>47</v>
      </c>
      <c r="C5" s="29"/>
      <c r="D5" s="29"/>
      <c r="E5" s="50"/>
      <c r="F5" s="50"/>
      <c r="G5" s="50"/>
      <c r="H5" s="50"/>
      <c r="I5" s="57">
        <f>G5*H5</f>
        <v>0</v>
      </c>
    </row>
    <row r="6" ht="35.1" customHeight="1" spans="1:9">
      <c r="A6" s="48">
        <v>2</v>
      </c>
      <c r="B6" s="49" t="s">
        <v>48</v>
      </c>
      <c r="C6" s="29"/>
      <c r="D6" s="29"/>
      <c r="E6" s="50"/>
      <c r="F6" s="50"/>
      <c r="G6" s="50"/>
      <c r="H6" s="50"/>
      <c r="I6" s="57">
        <f t="shared" ref="I6:I9" si="0">G6*H6</f>
        <v>0</v>
      </c>
    </row>
    <row r="7" ht="35.1" customHeight="1" spans="1:9">
      <c r="A7" s="48">
        <v>3</v>
      </c>
      <c r="B7" s="49" t="s">
        <v>49</v>
      </c>
      <c r="C7" s="29"/>
      <c r="D7" s="29"/>
      <c r="E7" s="50"/>
      <c r="F7" s="50"/>
      <c r="G7" s="50"/>
      <c r="H7" s="50"/>
      <c r="I7" s="57">
        <f t="shared" si="0"/>
        <v>0</v>
      </c>
    </row>
    <row r="8" ht="35.1" customHeight="1" spans="1:9">
      <c r="A8" s="48">
        <v>4</v>
      </c>
      <c r="B8" s="49" t="s">
        <v>50</v>
      </c>
      <c r="C8" s="29"/>
      <c r="D8" s="29"/>
      <c r="E8" s="50"/>
      <c r="F8" s="50"/>
      <c r="G8" s="50"/>
      <c r="H8" s="50"/>
      <c r="I8" s="57">
        <f t="shared" si="0"/>
        <v>0</v>
      </c>
    </row>
    <row r="9" ht="35.1" customHeight="1" spans="1:9">
      <c r="A9" s="48">
        <v>5</v>
      </c>
      <c r="B9" s="49" t="s">
        <v>51</v>
      </c>
      <c r="C9" s="29"/>
      <c r="D9" s="29"/>
      <c r="E9" s="50"/>
      <c r="F9" s="50"/>
      <c r="G9" s="50"/>
      <c r="H9" s="50"/>
      <c r="I9" s="57">
        <f t="shared" si="0"/>
        <v>0</v>
      </c>
    </row>
    <row r="10" ht="26.25" customHeight="1" spans="1:9">
      <c r="A10" s="51" t="s">
        <v>105</v>
      </c>
      <c r="B10" s="52"/>
      <c r="C10" s="52"/>
      <c r="D10" s="52"/>
      <c r="E10" s="52"/>
      <c r="F10" s="52"/>
      <c r="G10" s="52"/>
      <c r="H10" s="52"/>
      <c r="I10" s="52"/>
    </row>
    <row r="11" s="43" customFormat="1" ht="26.25" customHeight="1" spans="1:9">
      <c r="A11" s="23"/>
      <c r="B11" s="53" t="s">
        <v>96</v>
      </c>
      <c r="C11" s="54"/>
      <c r="D11" s="54"/>
      <c r="E11" s="54"/>
      <c r="F11" s="54"/>
      <c r="G11" s="54"/>
      <c r="H11" s="54"/>
      <c r="I11" s="58">
        <f>SUM(I5:I9)</f>
        <v>0</v>
      </c>
    </row>
    <row r="12" ht="26.25" customHeight="1" spans="1:9">
      <c r="A12" s="55" t="s">
        <v>33</v>
      </c>
      <c r="B12" s="56" t="s">
        <v>106</v>
      </c>
      <c r="C12" s="56"/>
      <c r="D12" s="56"/>
      <c r="E12" s="56"/>
      <c r="F12" s="56"/>
      <c r="G12" s="56"/>
      <c r="H12" s="56"/>
      <c r="I12" s="56"/>
    </row>
  </sheetData>
  <mergeCells count="5">
    <mergeCell ref="A3:I3"/>
    <mergeCell ref="A10:I10"/>
    <mergeCell ref="C11:H11"/>
    <mergeCell ref="B12:I12"/>
    <mergeCell ref="A1:I2"/>
  </mergeCells>
  <pageMargins left="0.31496062992126" right="0.31496062992126" top="0.748031496062992" bottom="0.748031496062992" header="0.31496062992126" footer="0.31496062992126"/>
  <pageSetup paperSize="9"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V30"/>
  <sheetViews>
    <sheetView view="pageBreakPreview" zoomScale="130" zoomScaleNormal="100" workbookViewId="0">
      <selection activeCell="A1" sqref="A1:V2"/>
    </sheetView>
  </sheetViews>
  <sheetFormatPr defaultColWidth="9" defaultRowHeight="13.5"/>
  <cols>
    <col min="1" max="1" width="5" style="20" customWidth="1"/>
    <col min="2" max="2" width="7.125" customWidth="1"/>
    <col min="4" max="4" width="6.25" customWidth="1"/>
    <col min="5" max="5" width="9.75" customWidth="1"/>
    <col min="6" max="6" width="8.75" customWidth="1"/>
    <col min="8" max="9" width="7.125" customWidth="1"/>
    <col min="10" max="10" width="8.375" customWidth="1"/>
    <col min="11" max="11" width="8.125" customWidth="1"/>
    <col min="12" max="12" width="9" customWidth="1"/>
    <col min="13" max="13" width="9.625" customWidth="1"/>
    <col min="14" max="14" width="8.5" customWidth="1"/>
    <col min="15" max="15" width="8" customWidth="1"/>
    <col min="16" max="16" width="7" customWidth="1"/>
    <col min="17" max="17" width="8.375" customWidth="1"/>
    <col min="18" max="19" width="7.25" customWidth="1"/>
    <col min="20" max="21" width="7.875" customWidth="1"/>
    <col min="22" max="22" width="6.375" customWidth="1"/>
  </cols>
  <sheetData>
    <row r="1" spans="1:22">
      <c r="A1" s="16" t="s">
        <v>107</v>
      </c>
      <c r="B1" s="16"/>
      <c r="C1" s="16"/>
      <c r="D1" s="16"/>
      <c r="E1" s="16"/>
      <c r="F1" s="16"/>
      <c r="G1" s="16"/>
      <c r="H1" s="16"/>
      <c r="I1" s="16"/>
      <c r="J1" s="16"/>
      <c r="K1" s="16"/>
      <c r="L1" s="16"/>
      <c r="M1" s="16"/>
      <c r="N1" s="16"/>
      <c r="O1" s="16"/>
      <c r="P1" s="16"/>
      <c r="Q1" s="16"/>
      <c r="R1" s="16"/>
      <c r="S1" s="16"/>
      <c r="T1" s="16"/>
      <c r="U1" s="16"/>
      <c r="V1" s="16"/>
    </row>
    <row r="2" spans="1:22">
      <c r="A2" s="16"/>
      <c r="B2" s="16"/>
      <c r="C2" s="16"/>
      <c r="D2" s="16"/>
      <c r="E2" s="16"/>
      <c r="F2" s="16"/>
      <c r="G2" s="16"/>
      <c r="H2" s="16"/>
      <c r="I2" s="16"/>
      <c r="J2" s="16"/>
      <c r="K2" s="16"/>
      <c r="L2" s="16"/>
      <c r="M2" s="16"/>
      <c r="N2" s="16"/>
      <c r="O2" s="16"/>
      <c r="P2" s="16"/>
      <c r="Q2" s="16"/>
      <c r="R2" s="16"/>
      <c r="S2" s="16"/>
      <c r="T2" s="16"/>
      <c r="U2" s="16"/>
      <c r="V2" s="16"/>
    </row>
    <row r="3" spans="1:22">
      <c r="A3" s="21" t="s">
        <v>81</v>
      </c>
      <c r="B3" s="21"/>
      <c r="C3" s="21"/>
      <c r="D3" s="21"/>
      <c r="E3" s="21"/>
      <c r="F3" s="21"/>
      <c r="G3" s="21"/>
      <c r="H3" s="21"/>
      <c r="I3" s="21"/>
      <c r="J3" s="21"/>
      <c r="K3" s="21"/>
      <c r="L3" s="21"/>
      <c r="M3" s="21"/>
      <c r="N3" s="21"/>
      <c r="O3" s="21"/>
      <c r="P3" s="21"/>
      <c r="Q3" s="21"/>
      <c r="R3" s="21"/>
      <c r="S3" s="21"/>
      <c r="T3" s="21"/>
      <c r="U3" s="21"/>
      <c r="V3" s="21"/>
    </row>
    <row r="4" s="17" customFormat="1" ht="20.25" customHeight="1" spans="1:22">
      <c r="A4" s="22" t="s">
        <v>82</v>
      </c>
      <c r="B4" s="23" t="s">
        <v>108</v>
      </c>
      <c r="C4" s="23"/>
      <c r="D4" s="23"/>
      <c r="E4" s="23"/>
      <c r="F4" s="24" t="s">
        <v>109</v>
      </c>
      <c r="G4" s="25"/>
      <c r="H4" s="25"/>
      <c r="I4" s="25"/>
      <c r="J4" s="38"/>
      <c r="K4" s="23" t="s">
        <v>110</v>
      </c>
      <c r="L4" s="23"/>
      <c r="M4" s="23"/>
      <c r="N4" s="23"/>
      <c r="O4" s="23"/>
      <c r="P4" s="23"/>
      <c r="Q4" s="23" t="s">
        <v>111</v>
      </c>
      <c r="R4" s="23"/>
      <c r="S4" s="23"/>
      <c r="T4" s="23"/>
      <c r="U4" s="23"/>
      <c r="V4" s="23"/>
    </row>
    <row r="5" s="18" customFormat="1" ht="20.25" customHeight="1" spans="1:22">
      <c r="A5" s="26"/>
      <c r="B5" s="27" t="s">
        <v>112</v>
      </c>
      <c r="C5" s="27" t="s">
        <v>113</v>
      </c>
      <c r="D5" s="27" t="s">
        <v>114</v>
      </c>
      <c r="E5" s="27" t="s">
        <v>115</v>
      </c>
      <c r="F5" s="27" t="s">
        <v>116</v>
      </c>
      <c r="G5" s="27" t="s">
        <v>117</v>
      </c>
      <c r="H5" s="27" t="s">
        <v>118</v>
      </c>
      <c r="I5" s="39" t="s">
        <v>119</v>
      </c>
      <c r="J5" s="39" t="s">
        <v>96</v>
      </c>
      <c r="K5" s="27" t="s">
        <v>120</v>
      </c>
      <c r="L5" s="27" t="s">
        <v>121</v>
      </c>
      <c r="M5" s="27" t="s">
        <v>122</v>
      </c>
      <c r="N5" s="27" t="s">
        <v>123</v>
      </c>
      <c r="O5" s="27" t="s">
        <v>119</v>
      </c>
      <c r="P5" s="27" t="s">
        <v>96</v>
      </c>
      <c r="Q5" s="39" t="s">
        <v>58</v>
      </c>
      <c r="R5" s="39" t="s">
        <v>60</v>
      </c>
      <c r="S5" s="39" t="s">
        <v>124</v>
      </c>
      <c r="T5" s="39" t="s">
        <v>59</v>
      </c>
      <c r="U5" s="39" t="s">
        <v>119</v>
      </c>
      <c r="V5" s="39" t="s">
        <v>96</v>
      </c>
    </row>
    <row r="6" s="19" customFormat="1" ht="20.1" customHeight="1" spans="1:22">
      <c r="A6" s="27">
        <v>1</v>
      </c>
      <c r="B6" s="28" t="s">
        <v>125</v>
      </c>
      <c r="C6" s="28"/>
      <c r="D6" s="28"/>
      <c r="E6" s="28"/>
      <c r="F6" s="28"/>
      <c r="G6" s="28"/>
      <c r="H6" s="28"/>
      <c r="I6" s="28"/>
      <c r="J6" s="35">
        <f>F6+G6+H6+I6</f>
        <v>0</v>
      </c>
      <c r="K6" s="28"/>
      <c r="L6" s="28"/>
      <c r="M6" s="28"/>
      <c r="N6" s="28"/>
      <c r="O6" s="28"/>
      <c r="P6" s="35">
        <f>K6+N6+O6+L6+M6</f>
        <v>0</v>
      </c>
      <c r="Q6" s="28"/>
      <c r="R6" s="28"/>
      <c r="S6" s="28"/>
      <c r="T6" s="28"/>
      <c r="U6" s="28"/>
      <c r="V6" s="42">
        <f>Q6+R6+T6+S6+U6</f>
        <v>0</v>
      </c>
    </row>
    <row r="7" s="19" customFormat="1" ht="20.1" customHeight="1" spans="1:22">
      <c r="A7" s="27">
        <v>2</v>
      </c>
      <c r="B7" s="28" t="s">
        <v>126</v>
      </c>
      <c r="C7" s="28"/>
      <c r="D7" s="28"/>
      <c r="E7" s="28"/>
      <c r="F7" s="28"/>
      <c r="G7" s="28"/>
      <c r="H7" s="28"/>
      <c r="I7" s="28"/>
      <c r="J7" s="35">
        <f t="shared" ref="J7:J27" si="0">F7+G7+H7+I7</f>
        <v>0</v>
      </c>
      <c r="K7" s="28"/>
      <c r="L7" s="28"/>
      <c r="M7" s="28"/>
      <c r="N7" s="28"/>
      <c r="O7" s="28"/>
      <c r="P7" s="35">
        <f t="shared" ref="P7:P27" si="1">K7+N7+O7+L7+M7</f>
        <v>0</v>
      </c>
      <c r="Q7" s="28"/>
      <c r="R7" s="28"/>
      <c r="S7" s="28"/>
      <c r="T7" s="28"/>
      <c r="U7" s="28"/>
      <c r="V7" s="42">
        <f t="shared" ref="V7:V27" si="2">Q7+R7+T7+S7+U7</f>
        <v>0</v>
      </c>
    </row>
    <row r="8" s="19" customFormat="1" ht="20.1" customHeight="1" spans="1:22">
      <c r="A8" s="27">
        <v>3</v>
      </c>
      <c r="B8" s="28" t="s">
        <v>127</v>
      </c>
      <c r="C8" s="28"/>
      <c r="D8" s="28"/>
      <c r="E8" s="28"/>
      <c r="F8" s="28"/>
      <c r="G8" s="28"/>
      <c r="H8" s="28"/>
      <c r="I8" s="28"/>
      <c r="J8" s="35">
        <f t="shared" si="0"/>
        <v>0</v>
      </c>
      <c r="K8" s="28"/>
      <c r="L8" s="28"/>
      <c r="M8" s="28"/>
      <c r="N8" s="28"/>
      <c r="O8" s="28"/>
      <c r="P8" s="35">
        <f t="shared" si="1"/>
        <v>0</v>
      </c>
      <c r="Q8" s="28"/>
      <c r="R8" s="28"/>
      <c r="S8" s="28"/>
      <c r="T8" s="28"/>
      <c r="U8" s="28"/>
      <c r="V8" s="42">
        <f t="shared" si="2"/>
        <v>0</v>
      </c>
    </row>
    <row r="9" s="19" customFormat="1" ht="20.1" customHeight="1" spans="1:22">
      <c r="A9" s="27">
        <v>4</v>
      </c>
      <c r="B9" s="28" t="s">
        <v>128</v>
      </c>
      <c r="C9" s="28"/>
      <c r="D9" s="28"/>
      <c r="E9" s="28"/>
      <c r="F9" s="28"/>
      <c r="G9" s="28"/>
      <c r="H9" s="28"/>
      <c r="I9" s="28"/>
      <c r="J9" s="35">
        <f t="shared" si="0"/>
        <v>0</v>
      </c>
      <c r="K9" s="28"/>
      <c r="L9" s="28"/>
      <c r="M9" s="28"/>
      <c r="N9" s="28"/>
      <c r="O9" s="28"/>
      <c r="P9" s="35">
        <f t="shared" si="1"/>
        <v>0</v>
      </c>
      <c r="Q9" s="28"/>
      <c r="R9" s="28"/>
      <c r="S9" s="28"/>
      <c r="T9" s="28"/>
      <c r="U9" s="28"/>
      <c r="V9" s="42">
        <f t="shared" si="2"/>
        <v>0</v>
      </c>
    </row>
    <row r="10" s="19" customFormat="1" ht="20.1" customHeight="1" spans="1:22">
      <c r="A10" s="27">
        <v>5</v>
      </c>
      <c r="B10" s="28" t="s">
        <v>129</v>
      </c>
      <c r="C10" s="28"/>
      <c r="D10" s="28"/>
      <c r="E10" s="28"/>
      <c r="F10" s="28"/>
      <c r="G10" s="28"/>
      <c r="H10" s="28"/>
      <c r="I10" s="28"/>
      <c r="J10" s="35">
        <f t="shared" si="0"/>
        <v>0</v>
      </c>
      <c r="K10" s="28"/>
      <c r="L10" s="28"/>
      <c r="M10" s="28"/>
      <c r="N10" s="28"/>
      <c r="O10" s="28"/>
      <c r="P10" s="35">
        <f t="shared" si="1"/>
        <v>0</v>
      </c>
      <c r="Q10" s="28"/>
      <c r="R10" s="28"/>
      <c r="S10" s="28"/>
      <c r="T10" s="28"/>
      <c r="U10" s="28"/>
      <c r="V10" s="42">
        <f t="shared" si="2"/>
        <v>0</v>
      </c>
    </row>
    <row r="11" s="19" customFormat="1" ht="20.1" customHeight="1" spans="1:22">
      <c r="A11" s="27">
        <v>6</v>
      </c>
      <c r="B11" s="28" t="s">
        <v>130</v>
      </c>
      <c r="C11" s="28"/>
      <c r="D11" s="28"/>
      <c r="E11" s="28"/>
      <c r="F11" s="28"/>
      <c r="G11" s="28"/>
      <c r="H11" s="28"/>
      <c r="I11" s="28"/>
      <c r="J11" s="35">
        <f t="shared" si="0"/>
        <v>0</v>
      </c>
      <c r="K11" s="28"/>
      <c r="L11" s="28"/>
      <c r="M11" s="28"/>
      <c r="N11" s="28"/>
      <c r="O11" s="28"/>
      <c r="P11" s="35">
        <f t="shared" si="1"/>
        <v>0</v>
      </c>
      <c r="Q11" s="28"/>
      <c r="R11" s="28"/>
      <c r="S11" s="28"/>
      <c r="T11" s="28"/>
      <c r="U11" s="28"/>
      <c r="V11" s="42">
        <f t="shared" si="2"/>
        <v>0</v>
      </c>
    </row>
    <row r="12" s="19" customFormat="1" ht="20.1" customHeight="1" spans="1:22">
      <c r="A12" s="27">
        <v>7</v>
      </c>
      <c r="B12" s="28"/>
      <c r="C12" s="28"/>
      <c r="D12" s="28"/>
      <c r="E12" s="28"/>
      <c r="F12" s="28"/>
      <c r="G12" s="28"/>
      <c r="H12" s="28"/>
      <c r="I12" s="28"/>
      <c r="J12" s="35">
        <f t="shared" si="0"/>
        <v>0</v>
      </c>
      <c r="K12" s="28"/>
      <c r="L12" s="28"/>
      <c r="M12" s="28"/>
      <c r="N12" s="28"/>
      <c r="O12" s="28"/>
      <c r="P12" s="35">
        <f t="shared" si="1"/>
        <v>0</v>
      </c>
      <c r="Q12" s="28"/>
      <c r="R12" s="28"/>
      <c r="S12" s="28"/>
      <c r="T12" s="28"/>
      <c r="U12" s="28"/>
      <c r="V12" s="42">
        <f t="shared" si="2"/>
        <v>0</v>
      </c>
    </row>
    <row r="13" s="19" customFormat="1" ht="20.1" customHeight="1" spans="1:22">
      <c r="A13" s="27">
        <v>8</v>
      </c>
      <c r="B13" s="28"/>
      <c r="C13" s="28"/>
      <c r="D13" s="28"/>
      <c r="E13" s="28"/>
      <c r="F13" s="28"/>
      <c r="G13" s="28"/>
      <c r="H13" s="28"/>
      <c r="I13" s="28"/>
      <c r="J13" s="35">
        <f t="shared" si="0"/>
        <v>0</v>
      </c>
      <c r="K13" s="28"/>
      <c r="L13" s="28"/>
      <c r="M13" s="28"/>
      <c r="N13" s="28"/>
      <c r="O13" s="28"/>
      <c r="P13" s="35">
        <f t="shared" si="1"/>
        <v>0</v>
      </c>
      <c r="Q13" s="28"/>
      <c r="R13" s="28"/>
      <c r="S13" s="28"/>
      <c r="T13" s="28"/>
      <c r="U13" s="28"/>
      <c r="V13" s="42">
        <f t="shared" si="2"/>
        <v>0</v>
      </c>
    </row>
    <row r="14" s="19" customFormat="1" ht="20.1" customHeight="1" spans="1:22">
      <c r="A14" s="27">
        <v>9</v>
      </c>
      <c r="B14" s="28"/>
      <c r="C14" s="28"/>
      <c r="D14" s="28"/>
      <c r="E14" s="28"/>
      <c r="F14" s="28"/>
      <c r="G14" s="28"/>
      <c r="H14" s="28"/>
      <c r="I14" s="28"/>
      <c r="J14" s="35">
        <f t="shared" si="0"/>
        <v>0</v>
      </c>
      <c r="K14" s="28"/>
      <c r="L14" s="28"/>
      <c r="M14" s="28"/>
      <c r="N14" s="28"/>
      <c r="O14" s="28"/>
      <c r="P14" s="35">
        <f t="shared" si="1"/>
        <v>0</v>
      </c>
      <c r="Q14" s="28"/>
      <c r="R14" s="28"/>
      <c r="S14" s="28"/>
      <c r="T14" s="28"/>
      <c r="U14" s="28"/>
      <c r="V14" s="42">
        <f t="shared" si="2"/>
        <v>0</v>
      </c>
    </row>
    <row r="15" s="19" customFormat="1" ht="20.1" customHeight="1" spans="1:22">
      <c r="A15" s="27">
        <v>10</v>
      </c>
      <c r="B15" s="28"/>
      <c r="C15" s="28"/>
      <c r="D15" s="28"/>
      <c r="E15" s="28"/>
      <c r="F15" s="28"/>
      <c r="G15" s="28"/>
      <c r="H15" s="28"/>
      <c r="I15" s="28"/>
      <c r="J15" s="35">
        <f t="shared" si="0"/>
        <v>0</v>
      </c>
      <c r="K15" s="28"/>
      <c r="L15" s="28"/>
      <c r="M15" s="28"/>
      <c r="N15" s="28"/>
      <c r="O15" s="28"/>
      <c r="P15" s="35">
        <f t="shared" si="1"/>
        <v>0</v>
      </c>
      <c r="Q15" s="28"/>
      <c r="R15" s="28"/>
      <c r="S15" s="28"/>
      <c r="T15" s="28"/>
      <c r="U15" s="28"/>
      <c r="V15" s="42">
        <f t="shared" si="2"/>
        <v>0</v>
      </c>
    </row>
    <row r="16" s="19" customFormat="1" ht="20.1" customHeight="1" spans="1:22">
      <c r="A16" s="27">
        <v>11</v>
      </c>
      <c r="B16" s="28"/>
      <c r="C16" s="28"/>
      <c r="D16" s="28"/>
      <c r="E16" s="28"/>
      <c r="F16" s="28"/>
      <c r="G16" s="28"/>
      <c r="H16" s="28"/>
      <c r="I16" s="28"/>
      <c r="J16" s="35">
        <f t="shared" si="0"/>
        <v>0</v>
      </c>
      <c r="K16" s="28"/>
      <c r="L16" s="28"/>
      <c r="M16" s="28"/>
      <c r="N16" s="28"/>
      <c r="O16" s="28"/>
      <c r="P16" s="35">
        <f t="shared" si="1"/>
        <v>0</v>
      </c>
      <c r="Q16" s="28"/>
      <c r="R16" s="28"/>
      <c r="S16" s="28"/>
      <c r="T16" s="28"/>
      <c r="U16" s="28"/>
      <c r="V16" s="42">
        <f t="shared" si="2"/>
        <v>0</v>
      </c>
    </row>
    <row r="17" ht="20.1" customHeight="1" spans="1:22">
      <c r="A17" s="27">
        <v>12</v>
      </c>
      <c r="B17" s="28"/>
      <c r="C17" s="29"/>
      <c r="D17" s="29"/>
      <c r="E17" s="29"/>
      <c r="F17" s="29"/>
      <c r="G17" s="29"/>
      <c r="H17" s="29"/>
      <c r="I17" s="29"/>
      <c r="J17" s="35">
        <f t="shared" si="0"/>
        <v>0</v>
      </c>
      <c r="K17" s="29"/>
      <c r="L17" s="29"/>
      <c r="M17" s="29"/>
      <c r="N17" s="29"/>
      <c r="O17" s="29"/>
      <c r="P17" s="35">
        <f t="shared" si="1"/>
        <v>0</v>
      </c>
      <c r="Q17" s="29"/>
      <c r="R17" s="29"/>
      <c r="S17" s="29"/>
      <c r="T17" s="29"/>
      <c r="U17" s="29"/>
      <c r="V17" s="42">
        <f t="shared" si="2"/>
        <v>0</v>
      </c>
    </row>
    <row r="18" ht="20.1" customHeight="1" spans="1:22">
      <c r="A18" s="27">
        <v>13</v>
      </c>
      <c r="B18" s="29"/>
      <c r="C18" s="29"/>
      <c r="D18" s="29"/>
      <c r="E18" s="29"/>
      <c r="F18" s="29"/>
      <c r="G18" s="29"/>
      <c r="H18" s="29"/>
      <c r="I18" s="29"/>
      <c r="J18" s="35">
        <f t="shared" si="0"/>
        <v>0</v>
      </c>
      <c r="K18" s="29"/>
      <c r="L18" s="29"/>
      <c r="M18" s="29"/>
      <c r="N18" s="29"/>
      <c r="O18" s="29"/>
      <c r="P18" s="35">
        <f t="shared" si="1"/>
        <v>0</v>
      </c>
      <c r="Q18" s="29"/>
      <c r="R18" s="29"/>
      <c r="S18" s="29"/>
      <c r="T18" s="29"/>
      <c r="U18" s="29"/>
      <c r="V18" s="42">
        <f t="shared" si="2"/>
        <v>0</v>
      </c>
    </row>
    <row r="19" ht="20.1" customHeight="1" spans="1:22">
      <c r="A19" s="27">
        <v>14</v>
      </c>
      <c r="B19" s="29"/>
      <c r="C19" s="29"/>
      <c r="D19" s="29"/>
      <c r="E19" s="29"/>
      <c r="F19" s="29"/>
      <c r="G19" s="29"/>
      <c r="H19" s="29"/>
      <c r="I19" s="29"/>
      <c r="J19" s="35">
        <f t="shared" si="0"/>
        <v>0</v>
      </c>
      <c r="K19" s="29"/>
      <c r="L19" s="29"/>
      <c r="M19" s="29"/>
      <c r="N19" s="29"/>
      <c r="O19" s="29"/>
      <c r="P19" s="35">
        <f t="shared" si="1"/>
        <v>0</v>
      </c>
      <c r="Q19" s="29"/>
      <c r="R19" s="29"/>
      <c r="S19" s="29"/>
      <c r="T19" s="29"/>
      <c r="U19" s="29"/>
      <c r="V19" s="42">
        <f t="shared" si="2"/>
        <v>0</v>
      </c>
    </row>
    <row r="20" ht="20.1" customHeight="1" spans="1:22">
      <c r="A20" s="27">
        <v>15</v>
      </c>
      <c r="B20" s="29"/>
      <c r="C20" s="29"/>
      <c r="D20" s="29"/>
      <c r="E20" s="29"/>
      <c r="F20" s="29"/>
      <c r="G20" s="29"/>
      <c r="H20" s="29"/>
      <c r="I20" s="29"/>
      <c r="J20" s="35">
        <f t="shared" si="0"/>
        <v>0</v>
      </c>
      <c r="K20" s="29"/>
      <c r="L20" s="29"/>
      <c r="M20" s="29"/>
      <c r="N20" s="29"/>
      <c r="O20" s="29"/>
      <c r="P20" s="35">
        <f t="shared" si="1"/>
        <v>0</v>
      </c>
      <c r="Q20" s="29"/>
      <c r="R20" s="29"/>
      <c r="S20" s="29"/>
      <c r="T20" s="29"/>
      <c r="U20" s="29"/>
      <c r="V20" s="42">
        <f t="shared" si="2"/>
        <v>0</v>
      </c>
    </row>
    <row r="21" ht="20.1" customHeight="1" spans="1:22">
      <c r="A21" s="27">
        <v>16</v>
      </c>
      <c r="B21" s="29"/>
      <c r="C21" s="29"/>
      <c r="D21" s="29"/>
      <c r="E21" s="29"/>
      <c r="F21" s="29"/>
      <c r="G21" s="29"/>
      <c r="H21" s="29"/>
      <c r="I21" s="29"/>
      <c r="J21" s="35">
        <f t="shared" si="0"/>
        <v>0</v>
      </c>
      <c r="K21" s="29"/>
      <c r="L21" s="29"/>
      <c r="M21" s="29"/>
      <c r="N21" s="29"/>
      <c r="O21" s="29"/>
      <c r="P21" s="35">
        <f t="shared" si="1"/>
        <v>0</v>
      </c>
      <c r="Q21" s="29"/>
      <c r="R21" s="29"/>
      <c r="S21" s="29"/>
      <c r="T21" s="29"/>
      <c r="U21" s="29"/>
      <c r="V21" s="42">
        <f t="shared" si="2"/>
        <v>0</v>
      </c>
    </row>
    <row r="22" ht="20.1" customHeight="1" spans="1:22">
      <c r="A22" s="27">
        <v>17</v>
      </c>
      <c r="B22" s="29"/>
      <c r="C22" s="29"/>
      <c r="D22" s="29"/>
      <c r="E22" s="29"/>
      <c r="F22" s="29"/>
      <c r="G22" s="29"/>
      <c r="H22" s="29"/>
      <c r="I22" s="29"/>
      <c r="J22" s="35">
        <f t="shared" si="0"/>
        <v>0</v>
      </c>
      <c r="K22" s="29"/>
      <c r="L22" s="29"/>
      <c r="M22" s="29"/>
      <c r="N22" s="29"/>
      <c r="O22" s="29"/>
      <c r="P22" s="35">
        <f t="shared" si="1"/>
        <v>0</v>
      </c>
      <c r="Q22" s="29"/>
      <c r="R22" s="29"/>
      <c r="S22" s="29"/>
      <c r="T22" s="29"/>
      <c r="U22" s="29"/>
      <c r="V22" s="42">
        <f t="shared" si="2"/>
        <v>0</v>
      </c>
    </row>
    <row r="23" ht="20.1" customHeight="1" spans="1:22">
      <c r="A23" s="27">
        <v>18</v>
      </c>
      <c r="B23" s="29"/>
      <c r="C23" s="29"/>
      <c r="D23" s="29"/>
      <c r="E23" s="29"/>
      <c r="F23" s="29"/>
      <c r="G23" s="29"/>
      <c r="H23" s="29"/>
      <c r="I23" s="29"/>
      <c r="J23" s="35">
        <f t="shared" si="0"/>
        <v>0</v>
      </c>
      <c r="K23" s="29"/>
      <c r="L23" s="29"/>
      <c r="M23" s="29"/>
      <c r="N23" s="29"/>
      <c r="O23" s="29"/>
      <c r="P23" s="35">
        <f t="shared" si="1"/>
        <v>0</v>
      </c>
      <c r="Q23" s="29"/>
      <c r="R23" s="29"/>
      <c r="S23" s="29"/>
      <c r="T23" s="29"/>
      <c r="U23" s="29"/>
      <c r="V23" s="42">
        <f t="shared" si="2"/>
        <v>0</v>
      </c>
    </row>
    <row r="24" ht="20.1" customHeight="1" spans="1:22">
      <c r="A24" s="27">
        <v>19</v>
      </c>
      <c r="B24" s="29"/>
      <c r="C24" s="29"/>
      <c r="D24" s="29"/>
      <c r="E24" s="29"/>
      <c r="F24" s="29"/>
      <c r="G24" s="29"/>
      <c r="H24" s="29"/>
      <c r="I24" s="29"/>
      <c r="J24" s="35">
        <f t="shared" si="0"/>
        <v>0</v>
      </c>
      <c r="K24" s="29"/>
      <c r="L24" s="29"/>
      <c r="M24" s="29"/>
      <c r="N24" s="29"/>
      <c r="O24" s="29"/>
      <c r="P24" s="35">
        <f t="shared" si="1"/>
        <v>0</v>
      </c>
      <c r="Q24" s="29"/>
      <c r="R24" s="29"/>
      <c r="S24" s="29"/>
      <c r="T24" s="29"/>
      <c r="U24" s="29"/>
      <c r="V24" s="42">
        <f t="shared" si="2"/>
        <v>0</v>
      </c>
    </row>
    <row r="25" ht="20.1" customHeight="1" spans="1:22">
      <c r="A25" s="27">
        <v>20</v>
      </c>
      <c r="B25" s="29"/>
      <c r="C25" s="29"/>
      <c r="D25" s="29"/>
      <c r="E25" s="29"/>
      <c r="F25" s="29"/>
      <c r="G25" s="29"/>
      <c r="H25" s="29"/>
      <c r="I25" s="29"/>
      <c r="J25" s="35">
        <f t="shared" si="0"/>
        <v>0</v>
      </c>
      <c r="K25" s="29"/>
      <c r="L25" s="29"/>
      <c r="M25" s="29"/>
      <c r="N25" s="29"/>
      <c r="O25" s="29"/>
      <c r="P25" s="35">
        <f t="shared" si="1"/>
        <v>0</v>
      </c>
      <c r="Q25" s="29"/>
      <c r="R25" s="29"/>
      <c r="S25" s="29"/>
      <c r="T25" s="29"/>
      <c r="U25" s="29"/>
      <c r="V25" s="42">
        <f t="shared" si="2"/>
        <v>0</v>
      </c>
    </row>
    <row r="26" ht="20.1" customHeight="1" spans="1:22">
      <c r="A26" s="27">
        <v>21</v>
      </c>
      <c r="B26" s="29"/>
      <c r="C26" s="29"/>
      <c r="D26" s="29"/>
      <c r="E26" s="29"/>
      <c r="F26" s="29"/>
      <c r="G26" s="29"/>
      <c r="H26" s="29"/>
      <c r="I26" s="29"/>
      <c r="J26" s="35">
        <f t="shared" si="0"/>
        <v>0</v>
      </c>
      <c r="K26" s="29"/>
      <c r="L26" s="29"/>
      <c r="M26" s="29"/>
      <c r="N26" s="29"/>
      <c r="O26" s="29"/>
      <c r="P26" s="35">
        <f t="shared" si="1"/>
        <v>0</v>
      </c>
      <c r="Q26" s="29"/>
      <c r="R26" s="29"/>
      <c r="S26" s="29"/>
      <c r="T26" s="29"/>
      <c r="U26" s="29"/>
      <c r="V26" s="42">
        <f t="shared" si="2"/>
        <v>0</v>
      </c>
    </row>
    <row r="27" ht="20.1" customHeight="1" spans="1:22">
      <c r="A27" s="27">
        <v>22</v>
      </c>
      <c r="B27" s="29"/>
      <c r="C27" s="29"/>
      <c r="D27" s="29"/>
      <c r="E27" s="29"/>
      <c r="F27" s="29"/>
      <c r="G27" s="29"/>
      <c r="H27" s="29"/>
      <c r="I27" s="29"/>
      <c r="J27" s="35">
        <f t="shared" si="0"/>
        <v>0</v>
      </c>
      <c r="K27" s="29"/>
      <c r="L27" s="29"/>
      <c r="M27" s="29"/>
      <c r="N27" s="29"/>
      <c r="O27" s="29"/>
      <c r="P27" s="35">
        <f t="shared" si="1"/>
        <v>0</v>
      </c>
      <c r="Q27" s="29"/>
      <c r="R27" s="29"/>
      <c r="S27" s="29"/>
      <c r="T27" s="29"/>
      <c r="U27" s="29"/>
      <c r="V27" s="42">
        <f t="shared" si="2"/>
        <v>0</v>
      </c>
    </row>
    <row r="28" ht="20.1" customHeight="1" spans="1:22">
      <c r="A28" s="30" t="s">
        <v>131</v>
      </c>
      <c r="B28" s="31"/>
      <c r="C28" s="29"/>
      <c r="D28" s="29"/>
      <c r="E28" s="29"/>
      <c r="F28" s="29"/>
      <c r="G28" s="29"/>
      <c r="H28" s="29"/>
      <c r="I28" s="29"/>
      <c r="J28" s="40"/>
      <c r="K28" s="29"/>
      <c r="L28" s="29"/>
      <c r="M28" s="29"/>
      <c r="N28" s="29"/>
      <c r="O28" s="29"/>
      <c r="P28" s="41"/>
      <c r="Q28" s="29"/>
      <c r="R28" s="29"/>
      <c r="S28" s="29"/>
      <c r="T28" s="29"/>
      <c r="U28" s="29"/>
      <c r="V28" s="41"/>
    </row>
    <row r="29" ht="20.1" customHeight="1" spans="1:22">
      <c r="A29" s="27" t="s">
        <v>64</v>
      </c>
      <c r="B29" s="32"/>
      <c r="C29" s="33"/>
      <c r="D29" s="33"/>
      <c r="E29" s="34"/>
      <c r="F29" s="35">
        <f>SUM(F6:F27)</f>
        <v>0</v>
      </c>
      <c r="G29" s="35">
        <f t="shared" ref="G29:V29" si="3">SUM(G6:G27)</f>
        <v>0</v>
      </c>
      <c r="H29" s="35">
        <f t="shared" si="3"/>
        <v>0</v>
      </c>
      <c r="I29" s="35">
        <f t="shared" si="3"/>
        <v>0</v>
      </c>
      <c r="J29" s="35">
        <f t="shared" si="3"/>
        <v>0</v>
      </c>
      <c r="K29" s="35">
        <f t="shared" si="3"/>
        <v>0</v>
      </c>
      <c r="L29" s="35">
        <f t="shared" si="3"/>
        <v>0</v>
      </c>
      <c r="M29" s="35">
        <f t="shared" si="3"/>
        <v>0</v>
      </c>
      <c r="N29" s="35">
        <f t="shared" si="3"/>
        <v>0</v>
      </c>
      <c r="O29" s="35">
        <f t="shared" si="3"/>
        <v>0</v>
      </c>
      <c r="P29" s="35">
        <f t="shared" si="3"/>
        <v>0</v>
      </c>
      <c r="Q29" s="35">
        <f t="shared" si="3"/>
        <v>0</v>
      </c>
      <c r="R29" s="35">
        <f t="shared" si="3"/>
        <v>0</v>
      </c>
      <c r="S29" s="35">
        <f t="shared" si="3"/>
        <v>0</v>
      </c>
      <c r="T29" s="35">
        <f t="shared" si="3"/>
        <v>0</v>
      </c>
      <c r="U29" s="35">
        <f t="shared" si="3"/>
        <v>0</v>
      </c>
      <c r="V29" s="42">
        <f t="shared" si="3"/>
        <v>0</v>
      </c>
    </row>
    <row r="30" ht="21.75" customHeight="1" spans="1:22">
      <c r="A30" s="36" t="s">
        <v>33</v>
      </c>
      <c r="B30" s="37" t="s">
        <v>132</v>
      </c>
      <c r="C30" s="37"/>
      <c r="D30" s="37"/>
      <c r="E30" s="37"/>
      <c r="F30" s="37"/>
      <c r="G30" s="37"/>
      <c r="H30" s="37"/>
      <c r="I30" s="37"/>
      <c r="J30" s="37"/>
      <c r="K30" s="37"/>
      <c r="L30" s="37"/>
      <c r="M30" s="37"/>
      <c r="N30" s="37"/>
      <c r="O30" s="37"/>
      <c r="P30" s="37"/>
      <c r="Q30" s="37"/>
      <c r="R30" s="37"/>
      <c r="S30" s="37"/>
      <c r="T30" s="37"/>
      <c r="U30" s="37"/>
      <c r="V30" s="37"/>
    </row>
  </sheetData>
  <mergeCells count="9">
    <mergeCell ref="A3:V3"/>
    <mergeCell ref="B4:E4"/>
    <mergeCell ref="F4:J4"/>
    <mergeCell ref="K4:P4"/>
    <mergeCell ref="Q4:V4"/>
    <mergeCell ref="B29:E29"/>
    <mergeCell ref="B30:V30"/>
    <mergeCell ref="A4:A5"/>
    <mergeCell ref="A1:V2"/>
  </mergeCells>
  <pageMargins left="0" right="0" top="0" bottom="0" header="0.31496062992126" footer="0.31496062992126"/>
  <pageSetup paperSize="9" scale="85" fitToHeight="0"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2"/>
  <sheetViews>
    <sheetView workbookViewId="0">
      <selection activeCell="I17" sqref="I17"/>
    </sheetView>
  </sheetViews>
  <sheetFormatPr defaultColWidth="9" defaultRowHeight="13.5" outlineLevelRow="1"/>
  <sheetData>
    <row r="1" spans="1:22">
      <c r="A1" s="16" t="s">
        <v>133</v>
      </c>
      <c r="B1" s="16"/>
      <c r="C1" s="16"/>
      <c r="D1" s="16"/>
      <c r="E1" s="16"/>
      <c r="F1" s="16"/>
      <c r="G1" s="16"/>
      <c r="H1" s="16"/>
      <c r="I1" s="16"/>
      <c r="J1" s="16"/>
      <c r="K1" s="16"/>
      <c r="L1" s="16"/>
      <c r="M1" s="16"/>
      <c r="N1" s="16"/>
      <c r="O1" s="16"/>
      <c r="P1" s="16"/>
      <c r="Q1" s="16"/>
      <c r="R1" s="16"/>
      <c r="S1" s="16"/>
      <c r="T1" s="16"/>
      <c r="U1" s="16"/>
      <c r="V1" s="16"/>
    </row>
    <row r="2" spans="1:22">
      <c r="A2" s="16"/>
      <c r="B2" s="16"/>
      <c r="C2" s="16"/>
      <c r="D2" s="16"/>
      <c r="E2" s="16"/>
      <c r="F2" s="16"/>
      <c r="G2" s="16"/>
      <c r="H2" s="16"/>
      <c r="I2" s="16"/>
      <c r="J2" s="16"/>
      <c r="K2" s="16"/>
      <c r="L2" s="16"/>
      <c r="M2" s="16"/>
      <c r="N2" s="16"/>
      <c r="O2" s="16"/>
      <c r="P2" s="16"/>
      <c r="Q2" s="16"/>
      <c r="R2" s="16"/>
      <c r="S2" s="16"/>
      <c r="T2" s="16"/>
      <c r="U2" s="16"/>
      <c r="V2" s="16"/>
    </row>
  </sheetData>
  <mergeCells count="1">
    <mergeCell ref="A1:V2"/>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2"/>
  <sheetViews>
    <sheetView topLeftCell="B1" workbookViewId="0">
      <selection activeCell="L20" sqref="L20"/>
    </sheetView>
  </sheetViews>
  <sheetFormatPr defaultColWidth="9" defaultRowHeight="13.5" outlineLevelRow="1"/>
  <sheetData>
    <row r="1" ht="14.25" spans="1:23">
      <c r="A1" s="15"/>
      <c r="B1" s="16" t="s">
        <v>134</v>
      </c>
      <c r="C1" s="16"/>
      <c r="D1" s="16"/>
      <c r="E1" s="16"/>
      <c r="F1" s="16"/>
      <c r="G1" s="16"/>
      <c r="H1" s="16"/>
      <c r="I1" s="16"/>
      <c r="J1" s="16"/>
      <c r="K1" s="16"/>
      <c r="L1" s="16"/>
      <c r="M1" s="16"/>
      <c r="N1" s="16"/>
      <c r="O1" s="16"/>
      <c r="P1" s="16"/>
      <c r="Q1" s="16"/>
      <c r="R1" s="16"/>
      <c r="S1" s="16"/>
      <c r="T1" s="16"/>
      <c r="U1" s="16"/>
      <c r="V1" s="16"/>
      <c r="W1" s="16"/>
    </row>
    <row r="2" spans="2:23">
      <c r="B2" s="16"/>
      <c r="C2" s="16"/>
      <c r="D2" s="16"/>
      <c r="E2" s="16"/>
      <c r="F2" s="16"/>
      <c r="G2" s="16"/>
      <c r="H2" s="16"/>
      <c r="I2" s="16"/>
      <c r="J2" s="16"/>
      <c r="K2" s="16"/>
      <c r="L2" s="16"/>
      <c r="M2" s="16"/>
      <c r="N2" s="16"/>
      <c r="O2" s="16"/>
      <c r="P2" s="16"/>
      <c r="Q2" s="16"/>
      <c r="R2" s="16"/>
      <c r="S2" s="16"/>
      <c r="T2" s="16"/>
      <c r="U2" s="16"/>
      <c r="V2" s="16"/>
      <c r="W2" s="16"/>
    </row>
  </sheetData>
  <mergeCells count="1">
    <mergeCell ref="B1:W2"/>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B1</vt:lpstr>
      <vt:lpstr>B2</vt:lpstr>
      <vt:lpstr>B3</vt:lpstr>
      <vt:lpstr>B4</vt:lpstr>
      <vt:lpstr>B5</vt:lpstr>
      <vt:lpstr>B6</vt:lpstr>
      <vt:lpstr>B7</vt:lpstr>
      <vt:lpstr>B8</vt:lpstr>
      <vt:lpstr>B9</vt:lpstr>
      <vt:lpstr>B10</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2006-09-16T00:00:00Z</dcterms:created>
  <cp:lastPrinted>2021-08-16T06:44:00Z</cp:lastPrinted>
  <dcterms:modified xsi:type="dcterms:W3CDTF">2021-08-17T01:36:49Z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2052-11.1.0.10503</vt:lpwstr>
  </property>
  <property fmtid="{D5CDD505-2E9C-101B-9397-08002B2CF9AE}" pid="3" name="ICV">
    <vt:lpwstr>5F2E449646134DB1A43657C02A0887CD</vt:lpwstr>
  </property>
</Properties>
</file>